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NABAVA\jednostavna nabav\"/>
    </mc:Choice>
  </mc:AlternateContent>
  <xr:revisionPtr revIDLastSave="0" documentId="13_ncr:1_{6F5E3ABE-DAE4-4463-9D68-0242F07167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3" i="1"/>
  <c r="F31" i="1"/>
  <c r="F29" i="1"/>
  <c r="F27" i="1"/>
  <c r="F21" i="1"/>
  <c r="F15" i="1"/>
  <c r="F9" i="1"/>
  <c r="F7" i="1"/>
  <c r="F13" i="1"/>
  <c r="F19" i="1"/>
</calcChain>
</file>

<file path=xl/sharedStrings.xml><?xml version="1.0" encoding="utf-8"?>
<sst xmlns="http://schemas.openxmlformats.org/spreadsheetml/2006/main" count="33" uniqueCount="22">
  <si>
    <t xml:space="preserve">TROŠKOVNIK </t>
  </si>
  <si>
    <t>III.</t>
  </si>
  <si>
    <t>1.</t>
  </si>
  <si>
    <t>m2</t>
  </si>
  <si>
    <t>I.</t>
  </si>
  <si>
    <t>II.</t>
  </si>
  <si>
    <t xml:space="preserve">Betoniranje dijela ceste u Ul. Pučkih kraljeva </t>
  </si>
  <si>
    <t>UKUPNO</t>
  </si>
  <si>
    <t xml:space="preserve">Radovi uključuju: Pripremu podloge za betoniranje- šalovanje, postavu armaturne mreže-Q188, betoniranje betonom marke 300- debljine cca 10-12 cm , u širini 2m i dužini 40m duž.             </t>
  </si>
  <si>
    <t xml:space="preserve">UKUPNO </t>
  </si>
  <si>
    <t xml:space="preserve">REKAPITUALCIJA: </t>
  </si>
  <si>
    <t xml:space="preserve">I. </t>
  </si>
  <si>
    <t xml:space="preserve">II. </t>
  </si>
  <si>
    <t>UKUPNO:</t>
  </si>
  <si>
    <t>PDV 25%:</t>
  </si>
  <si>
    <t>UKUPNO S PDV-om:</t>
  </si>
  <si>
    <t xml:space="preserve">Radovi uključuju: Pripremu podloge za betoniranje- šalovanje, postavu armaturne mreže-Q188, betoniranje betonom marke 300- debljine cca 10-12 cm , u širini 2,5m i dužini 45m duž.                   </t>
  </si>
  <si>
    <t>Ul. Pučkih kraljeva - Tisno - Zapad</t>
  </si>
  <si>
    <t>Ul. Pučkih kraljeva - Tisno - Istok</t>
  </si>
  <si>
    <t>Ul. Crkvena</t>
  </si>
  <si>
    <t>Betoniranje dijela ceste u Ul. Crkvena</t>
  </si>
  <si>
    <t>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</si>
</sst>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0"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sz val="10"/>
      <name val="CRO_Swiss_Con-Norm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0" fontId="8" fillId="0" borderId="0"/>
    <xf numFmtId="0" fontId="8" fillId="0" borderId="0">
      <alignment horizontal="justify" vertical="center" wrapText="1"/>
    </xf>
  </cellStyleXfs>
  <cellXfs count="37">
    <xf numFmtId="0" fontId="0" fillId="0" borderId="0" xfId="0"/>
    <xf numFmtId="49" fontId="3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hidden="1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6" fillId="0" borderId="0" xfId="1" applyNumberFormat="1" applyFont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2" fontId="3" fillId="0" borderId="0" xfId="1" applyNumberFormat="1" applyFont="1" applyAlignment="1">
      <alignment horizontal="center"/>
    </xf>
    <xf numFmtId="4" fontId="3" fillId="0" borderId="0" xfId="1" applyNumberFormat="1" applyFont="1"/>
    <xf numFmtId="164" fontId="3" fillId="0" borderId="0" xfId="0" applyNumberFormat="1" applyFont="1" applyAlignment="1">
      <alignment horizontal="right"/>
    </xf>
    <xf numFmtId="49" fontId="3" fillId="0" borderId="0" xfId="2" applyNumberFormat="1" applyFont="1" applyAlignment="1">
      <alignment horizontal="right" vertical="top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2" applyFont="1" applyAlignment="1">
      <alignment horizontal="center" vertical="top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2" fontId="3" fillId="0" borderId="3" xfId="1" applyNumberFormat="1" applyFont="1" applyBorder="1" applyAlignment="1">
      <alignment horizontal="center"/>
    </xf>
    <xf numFmtId="4" fontId="3" fillId="0" borderId="3" xfId="1" applyNumberFormat="1" applyFont="1" applyBorder="1"/>
    <xf numFmtId="164" fontId="3" fillId="0" borderId="3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49" fontId="4" fillId="0" borderId="1" xfId="0" applyNumberFormat="1" applyFont="1" applyBorder="1" applyAlignment="1" applyProtection="1">
      <alignment horizontal="center" vertical="top" wrapText="1"/>
      <protection locked="0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/>
    </xf>
    <xf numFmtId="0" fontId="9" fillId="0" borderId="0" xfId="2" applyFont="1" applyAlignment="1">
      <alignment horizontal="center" vertical="top"/>
    </xf>
    <xf numFmtId="0" fontId="9" fillId="3" borderId="0" xfId="2" applyFont="1" applyFill="1" applyAlignment="1">
      <alignment horizontal="center" vertical="top"/>
    </xf>
    <xf numFmtId="4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 wrapText="1"/>
    </xf>
  </cellXfs>
  <cellStyles count="5">
    <cellStyle name="Normal 2" xfId="3" xr:uid="{00000000-0005-0000-0000-000002000000}"/>
    <cellStyle name="Normalno" xfId="0" builtinId="0"/>
    <cellStyle name="Normalno 4" xfId="4" xr:uid="{00000000-0005-0000-0000-000003000000}"/>
    <cellStyle name="Obično 3" xfId="2" xr:uid="{00000000-0005-0000-0000-000004000000}"/>
    <cellStyle name="Obično_ŠKOLA I DVORANA PRIBISLAVEC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topLeftCell="A7" workbookViewId="0">
      <selection activeCell="F36" sqref="F36"/>
    </sheetView>
  </sheetViews>
  <sheetFormatPr defaultColWidth="9.140625" defaultRowHeight="15"/>
  <cols>
    <col min="1" max="1" width="6.5703125" style="23" customWidth="1"/>
    <col min="2" max="2" width="60.5703125" style="3" bestFit="1" customWidth="1"/>
    <col min="3" max="3" width="6" style="28" customWidth="1"/>
    <col min="4" max="4" width="9.7109375" style="29" customWidth="1"/>
    <col min="5" max="5" width="8.85546875" style="8" customWidth="1"/>
    <col min="6" max="6" width="11.7109375" style="8" bestFit="1" customWidth="1"/>
    <col min="7" max="7" width="12.85546875" style="8" customWidth="1"/>
    <col min="8" max="8" width="31.85546875" style="8" customWidth="1"/>
    <col min="9" max="9" width="11.42578125" style="8" bestFit="1" customWidth="1"/>
    <col min="10" max="10" width="10" style="8" customWidth="1"/>
    <col min="11" max="16384" width="9.140625" style="9"/>
  </cols>
  <sheetData>
    <row r="1" spans="1:10" s="5" customFormat="1">
      <c r="A1" s="2"/>
      <c r="D1" s="6"/>
      <c r="E1" s="6"/>
      <c r="F1" s="6"/>
      <c r="G1" s="4"/>
      <c r="I1" s="4"/>
      <c r="J1" s="4"/>
    </row>
    <row r="2" spans="1:10" ht="26.25">
      <c r="A2" s="35" t="s">
        <v>0</v>
      </c>
      <c r="B2" s="35"/>
      <c r="C2" s="35"/>
      <c r="D2" s="35"/>
      <c r="E2" s="35"/>
      <c r="F2" s="35"/>
      <c r="G2" s="7"/>
    </row>
    <row r="3" spans="1:10" ht="15.75">
      <c r="A3" s="36"/>
      <c r="B3" s="36"/>
      <c r="C3" s="36"/>
      <c r="D3" s="36"/>
      <c r="E3" s="36"/>
      <c r="F3" s="36"/>
      <c r="G3" s="7"/>
    </row>
    <row r="4" spans="1:10" ht="15.75">
      <c r="A4" s="10"/>
      <c r="B4" s="10"/>
      <c r="C4" s="10"/>
      <c r="D4" s="10"/>
      <c r="E4" s="10"/>
      <c r="F4" s="10"/>
      <c r="G4" s="7"/>
    </row>
    <row r="5" spans="1:10">
      <c r="A5" s="11" t="s">
        <v>4</v>
      </c>
      <c r="B5" s="12" t="s">
        <v>17</v>
      </c>
      <c r="C5" s="13"/>
      <c r="D5" s="14"/>
      <c r="E5" s="14"/>
      <c r="F5" s="15"/>
    </row>
    <row r="6" spans="1:10">
      <c r="A6" s="16"/>
      <c r="B6" s="17"/>
      <c r="C6" s="13"/>
      <c r="D6" s="14"/>
      <c r="E6" s="14"/>
      <c r="F6" s="15"/>
      <c r="G6" s="7"/>
    </row>
    <row r="7" spans="1:10">
      <c r="A7" s="18" t="s">
        <v>2</v>
      </c>
      <c r="B7" s="19" t="s">
        <v>6</v>
      </c>
      <c r="C7" s="20" t="s">
        <v>3</v>
      </c>
      <c r="D7" s="21">
        <v>88</v>
      </c>
      <c r="E7" s="21">
        <v>0</v>
      </c>
      <c r="F7" s="22">
        <f>SUM(D7*E7)</f>
        <v>0</v>
      </c>
    </row>
    <row r="8" spans="1:10" ht="38.25">
      <c r="B8" s="19" t="s">
        <v>8</v>
      </c>
      <c r="C8" s="13"/>
      <c r="D8" s="14"/>
      <c r="E8" s="14"/>
      <c r="F8" s="15"/>
    </row>
    <row r="9" spans="1:10">
      <c r="C9" s="24"/>
      <c r="D9" s="14"/>
      <c r="E9" s="25" t="s">
        <v>7</v>
      </c>
      <c r="F9" s="26">
        <f>SUM(F7)</f>
        <v>0</v>
      </c>
    </row>
    <row r="10" spans="1:10">
      <c r="A10" s="16"/>
      <c r="B10" s="17"/>
      <c r="C10" s="13"/>
      <c r="D10" s="14"/>
      <c r="E10" s="14"/>
      <c r="F10" s="15"/>
      <c r="I10" s="1"/>
    </row>
    <row r="11" spans="1:10">
      <c r="A11" s="27" t="s">
        <v>5</v>
      </c>
      <c r="B11" s="12" t="s">
        <v>18</v>
      </c>
      <c r="C11" s="13"/>
      <c r="D11" s="14"/>
      <c r="E11" s="14"/>
      <c r="F11" s="15"/>
      <c r="I11" s="1"/>
    </row>
    <row r="12" spans="1:10">
      <c r="A12" s="16"/>
      <c r="B12" s="17"/>
      <c r="C12" s="13"/>
      <c r="D12" s="14"/>
      <c r="E12" s="14"/>
      <c r="F12" s="15"/>
      <c r="I12" s="1"/>
    </row>
    <row r="13" spans="1:10">
      <c r="A13" s="18" t="s">
        <v>2</v>
      </c>
      <c r="B13" s="19" t="s">
        <v>6</v>
      </c>
      <c r="C13" s="20" t="s">
        <v>3</v>
      </c>
      <c r="D13" s="21">
        <v>115</v>
      </c>
      <c r="E13" s="21">
        <v>0</v>
      </c>
      <c r="F13" s="22">
        <f>SUM(D13*E13)</f>
        <v>0</v>
      </c>
      <c r="I13" s="1"/>
    </row>
    <row r="14" spans="1:10" ht="38.25">
      <c r="B14" s="19" t="s">
        <v>16</v>
      </c>
      <c r="C14" s="13"/>
      <c r="D14" s="14"/>
      <c r="E14" s="14"/>
      <c r="F14" s="15"/>
      <c r="I14" s="1"/>
    </row>
    <row r="15" spans="1:10">
      <c r="B15" s="17"/>
      <c r="C15" s="13"/>
      <c r="D15" s="14"/>
      <c r="E15" s="25" t="s">
        <v>9</v>
      </c>
      <c r="F15" s="26">
        <f>SUM(F13)</f>
        <v>0</v>
      </c>
      <c r="I15" s="1"/>
    </row>
    <row r="16" spans="1:10">
      <c r="B16" s="17"/>
      <c r="C16" s="13"/>
      <c r="D16" s="14"/>
      <c r="E16" s="25"/>
      <c r="F16" s="26"/>
      <c r="I16" s="1"/>
    </row>
    <row r="17" spans="1:10">
      <c r="A17" s="27" t="s">
        <v>1</v>
      </c>
      <c r="B17" s="12" t="s">
        <v>19</v>
      </c>
      <c r="C17" s="13"/>
      <c r="D17" s="14"/>
      <c r="E17" s="14"/>
      <c r="F17" s="15"/>
      <c r="I17" s="1"/>
    </row>
    <row r="18" spans="1:10">
      <c r="A18" s="16"/>
      <c r="B18" s="17"/>
      <c r="C18" s="13"/>
      <c r="D18" s="14"/>
      <c r="E18" s="14"/>
      <c r="F18" s="15"/>
      <c r="I18" s="1"/>
    </row>
    <row r="19" spans="1:10">
      <c r="A19" s="18" t="s">
        <v>2</v>
      </c>
      <c r="B19" s="19" t="s">
        <v>20</v>
      </c>
      <c r="C19" s="20" t="s">
        <v>3</v>
      </c>
      <c r="D19" s="21">
        <v>240</v>
      </c>
      <c r="E19" s="21">
        <v>0</v>
      </c>
      <c r="F19" s="22">
        <f>SUM(D19*E19)</f>
        <v>0</v>
      </c>
      <c r="I19" s="1"/>
    </row>
    <row r="20" spans="1:10" ht="38.25">
      <c r="B20" s="19" t="s">
        <v>16</v>
      </c>
      <c r="C20" s="13"/>
      <c r="D20" s="14"/>
      <c r="E20" s="14"/>
      <c r="F20" s="15"/>
      <c r="I20" s="1"/>
    </row>
    <row r="21" spans="1:10">
      <c r="B21" s="17"/>
      <c r="C21" s="13"/>
      <c r="D21" s="14"/>
      <c r="E21" s="25" t="s">
        <v>9</v>
      </c>
      <c r="F21" s="26">
        <f>SUM(F19)</f>
        <v>0</v>
      </c>
      <c r="I21" s="1"/>
    </row>
    <row r="22" spans="1:10">
      <c r="B22" s="17"/>
      <c r="C22" s="13"/>
      <c r="D22" s="14"/>
      <c r="E22" s="14"/>
      <c r="F22" s="15"/>
      <c r="I22" s="1"/>
    </row>
    <row r="23" spans="1:10" ht="13.5" customHeight="1">
      <c r="C23" s="24"/>
      <c r="D23" s="14"/>
      <c r="E23" s="9"/>
      <c r="F23" s="9"/>
    </row>
    <row r="24" spans="1:10">
      <c r="A24" s="16"/>
      <c r="B24" s="17"/>
      <c r="C24" s="13"/>
      <c r="D24" s="14"/>
      <c r="E24" s="14"/>
      <c r="F24" s="15"/>
    </row>
    <row r="25" spans="1:10">
      <c r="A25" s="27" t="s">
        <v>21</v>
      </c>
      <c r="B25" s="12" t="s">
        <v>10</v>
      </c>
      <c r="C25" s="13"/>
      <c r="D25" s="14"/>
      <c r="E25" s="14"/>
      <c r="F25" s="15"/>
    </row>
    <row r="26" spans="1:10">
      <c r="A26" s="16"/>
      <c r="B26" s="17"/>
      <c r="C26" s="13"/>
      <c r="D26" s="14"/>
      <c r="E26" s="14"/>
      <c r="F26" s="15"/>
    </row>
    <row r="27" spans="1:10">
      <c r="A27" s="11" t="s">
        <v>11</v>
      </c>
      <c r="B27" s="12" t="s">
        <v>17</v>
      </c>
      <c r="C27" s="13"/>
      <c r="D27" s="14"/>
      <c r="E27" s="14"/>
      <c r="F27" s="15">
        <f>SUM(F9)</f>
        <v>0</v>
      </c>
    </row>
    <row r="28" spans="1:10">
      <c r="A28" s="16"/>
      <c r="B28" s="17"/>
      <c r="C28" s="13"/>
      <c r="D28" s="14"/>
      <c r="E28" s="14"/>
      <c r="F28" s="15"/>
    </row>
    <row r="29" spans="1:10">
      <c r="A29" s="31" t="s">
        <v>12</v>
      </c>
      <c r="B29" s="12" t="s">
        <v>18</v>
      </c>
      <c r="C29" s="8"/>
      <c r="D29" s="8"/>
      <c r="F29" s="15">
        <f>SUM(F15)</f>
        <v>0</v>
      </c>
    </row>
    <row r="30" spans="1:10" s="34" customFormat="1">
      <c r="A30" s="32"/>
      <c r="B30" s="8"/>
      <c r="C30" s="8"/>
      <c r="D30" s="8"/>
      <c r="E30" s="8"/>
      <c r="F30" s="8"/>
      <c r="G30" s="8"/>
      <c r="H30" s="8"/>
      <c r="I30" s="33"/>
      <c r="J30" s="33"/>
    </row>
    <row r="31" spans="1:10">
      <c r="A31" s="27" t="s">
        <v>1</v>
      </c>
      <c r="B31" s="12" t="s">
        <v>19</v>
      </c>
      <c r="C31" s="13"/>
      <c r="D31" s="14"/>
      <c r="E31" s="14"/>
      <c r="F31" s="15">
        <f>SUM(F21)</f>
        <v>0</v>
      </c>
    </row>
    <row r="32" spans="1:10">
      <c r="B32" s="17"/>
      <c r="C32" s="13"/>
      <c r="D32" s="14"/>
      <c r="E32" s="14"/>
      <c r="F32" s="15"/>
      <c r="I32" s="1"/>
    </row>
    <row r="33" spans="1:9">
      <c r="C33" s="24"/>
      <c r="D33" s="14"/>
      <c r="E33" s="25" t="s">
        <v>13</v>
      </c>
      <c r="F33" s="26">
        <f>SUM(F27+F29+F31)</f>
        <v>0</v>
      </c>
    </row>
    <row r="34" spans="1:9" ht="15" customHeight="1">
      <c r="A34" s="16"/>
      <c r="B34" s="17"/>
      <c r="C34" s="13"/>
      <c r="D34" s="14"/>
      <c r="E34" s="14" t="s">
        <v>14</v>
      </c>
      <c r="F34" s="15">
        <f>SUM(F33)*0.25</f>
        <v>0</v>
      </c>
    </row>
    <row r="35" spans="1:9">
      <c r="A35" s="16"/>
      <c r="B35" s="17"/>
      <c r="C35" s="13"/>
      <c r="D35" s="9"/>
      <c r="E35" s="25" t="s">
        <v>15</v>
      </c>
      <c r="F35" s="30">
        <f>SUM(F33)+F34</f>
        <v>0</v>
      </c>
      <c r="I35" s="1"/>
    </row>
    <row r="36" spans="1:9">
      <c r="C36" s="13"/>
      <c r="D36" s="14"/>
      <c r="E36" s="14"/>
      <c r="F36" s="15"/>
      <c r="I36" s="1"/>
    </row>
  </sheetData>
  <mergeCells count="2">
    <mergeCell ref="A2:F2"/>
    <mergeCell ref="A3:F3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A5FC-71E3-4186-AF6C-945BE6F1EB85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Pirija</dc:creator>
  <cp:lastModifiedBy>User</cp:lastModifiedBy>
  <cp:lastPrinted>2025-01-20T13:19:46Z</cp:lastPrinted>
  <dcterms:created xsi:type="dcterms:W3CDTF">2025-01-17T08:58:26Z</dcterms:created>
  <dcterms:modified xsi:type="dcterms:W3CDTF">2025-11-07T08:21:15Z</dcterms:modified>
</cp:coreProperties>
</file>