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stefanac\Desktop\UGOVORI\JAVNE NABAVE - BAGATELNE\OPĆINA TISNO\2019\"/>
    </mc:Choice>
  </mc:AlternateContent>
  <bookViews>
    <workbookView xWindow="480" yWindow="30" windowWidth="11355" windowHeight="8445"/>
  </bookViews>
  <sheets>
    <sheet name="TROŠKOVNIK" sheetId="1" r:id="rId1"/>
  </sheets>
  <definedNames>
    <definedName name="_xlnm.Print_Area" localSheetId="0">TROŠKOVNIK!$A$1:$H$165</definedName>
  </definedNames>
  <calcPr calcId="162913"/>
</workbook>
</file>

<file path=xl/calcChain.xml><?xml version="1.0" encoding="utf-8"?>
<calcChain xmlns="http://schemas.openxmlformats.org/spreadsheetml/2006/main">
  <c r="D85" i="1" l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108" i="1" l="1"/>
  <c r="D109" i="1"/>
  <c r="D110" i="1"/>
  <c r="D111" i="1"/>
  <c r="D112" i="1"/>
  <c r="D107" i="1"/>
  <c r="D66" i="1"/>
  <c r="D67" i="1"/>
  <c r="D68" i="1"/>
  <c r="D69" i="1"/>
  <c r="D65" i="1"/>
  <c r="F105" i="1" l="1"/>
  <c r="G105" i="1" s="1"/>
  <c r="E105" i="1"/>
  <c r="F104" i="1"/>
  <c r="G104" i="1" s="1"/>
  <c r="E104" i="1"/>
  <c r="F103" i="1"/>
  <c r="G103" i="1" s="1"/>
  <c r="E103" i="1"/>
  <c r="F102" i="1"/>
  <c r="G102" i="1" s="1"/>
  <c r="E102" i="1"/>
  <c r="F101" i="1"/>
  <c r="G101" i="1" s="1"/>
  <c r="E101" i="1"/>
  <c r="F100" i="1"/>
  <c r="G100" i="1" s="1"/>
  <c r="E100" i="1"/>
  <c r="F99" i="1"/>
  <c r="G99" i="1" s="1"/>
  <c r="E99" i="1"/>
  <c r="F98" i="1"/>
  <c r="G98" i="1" s="1"/>
  <c r="E98" i="1"/>
  <c r="F97" i="1"/>
  <c r="G97" i="1" s="1"/>
  <c r="E97" i="1"/>
  <c r="F96" i="1"/>
  <c r="G96" i="1" s="1"/>
  <c r="E96" i="1"/>
  <c r="F95" i="1"/>
  <c r="G95" i="1" s="1"/>
  <c r="E95" i="1"/>
  <c r="F94" i="1"/>
  <c r="G94" i="1" s="1"/>
  <c r="E94" i="1"/>
  <c r="F93" i="1"/>
  <c r="G93" i="1" s="1"/>
  <c r="E93" i="1"/>
  <c r="F92" i="1"/>
  <c r="G92" i="1" s="1"/>
  <c r="E92" i="1"/>
  <c r="F91" i="1"/>
  <c r="G91" i="1" s="1"/>
  <c r="E91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F86" i="1"/>
  <c r="G86" i="1" s="1"/>
  <c r="E86" i="1"/>
  <c r="F85" i="1"/>
  <c r="G85" i="1" s="1"/>
  <c r="E85" i="1"/>
  <c r="H94" i="1" l="1"/>
  <c r="H96" i="1"/>
  <c r="H98" i="1"/>
  <c r="H86" i="1"/>
  <c r="H88" i="1"/>
  <c r="H90" i="1"/>
  <c r="H92" i="1"/>
  <c r="H100" i="1"/>
  <c r="H102" i="1"/>
  <c r="H104" i="1"/>
  <c r="H85" i="1"/>
  <c r="H87" i="1"/>
  <c r="H89" i="1"/>
  <c r="H91" i="1"/>
  <c r="H93" i="1"/>
  <c r="H95" i="1"/>
  <c r="H97" i="1"/>
  <c r="H99" i="1"/>
  <c r="H101" i="1"/>
  <c r="H103" i="1"/>
  <c r="H105" i="1"/>
  <c r="G158" i="1"/>
  <c r="F158" i="1"/>
  <c r="G157" i="1"/>
  <c r="F157" i="1"/>
  <c r="G156" i="1"/>
  <c r="F156" i="1"/>
  <c r="G155" i="1"/>
  <c r="F155" i="1"/>
  <c r="H158" i="1" l="1"/>
  <c r="H157" i="1"/>
  <c r="H156" i="1"/>
  <c r="H155" i="1"/>
  <c r="G136" i="1" l="1"/>
  <c r="F136" i="1"/>
  <c r="G135" i="1"/>
  <c r="F135" i="1"/>
  <c r="G134" i="1"/>
  <c r="F134" i="1"/>
  <c r="G133" i="1"/>
  <c r="F133" i="1"/>
  <c r="G132" i="1"/>
  <c r="F132" i="1"/>
  <c r="G131" i="1"/>
  <c r="F131" i="1"/>
  <c r="G160" i="1"/>
  <c r="G161" i="1"/>
  <c r="G162" i="1"/>
  <c r="G163" i="1"/>
  <c r="G164" i="1"/>
  <c r="F160" i="1"/>
  <c r="F161" i="1"/>
  <c r="F162" i="1"/>
  <c r="F163" i="1"/>
  <c r="F164" i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E107" i="1"/>
  <c r="E108" i="1"/>
  <c r="E109" i="1"/>
  <c r="E110" i="1"/>
  <c r="E111" i="1"/>
  <c r="E112" i="1"/>
  <c r="G60" i="1"/>
  <c r="G61" i="1"/>
  <c r="G62" i="1"/>
  <c r="F60" i="1"/>
  <c r="F61" i="1"/>
  <c r="F62" i="1"/>
  <c r="F63" i="1"/>
  <c r="G56" i="1"/>
  <c r="G57" i="1"/>
  <c r="G58" i="1"/>
  <c r="G59" i="1"/>
  <c r="G63" i="1"/>
  <c r="F56" i="1"/>
  <c r="F57" i="1"/>
  <c r="F58" i="1"/>
  <c r="F59" i="1"/>
  <c r="G55" i="1"/>
  <c r="F55" i="1"/>
  <c r="G31" i="1"/>
  <c r="G32" i="1"/>
  <c r="G33" i="1"/>
  <c r="G34" i="1"/>
  <c r="G35" i="1"/>
  <c r="G30" i="1"/>
  <c r="F31" i="1"/>
  <c r="H31" i="1" s="1"/>
  <c r="F32" i="1"/>
  <c r="H32" i="1" s="1"/>
  <c r="F33" i="1"/>
  <c r="H33" i="1" s="1"/>
  <c r="F34" i="1"/>
  <c r="H34" i="1" s="1"/>
  <c r="F35" i="1"/>
  <c r="H35" i="1" s="1"/>
  <c r="F30" i="1"/>
  <c r="H30" i="1" s="1"/>
  <c r="E82" i="1"/>
  <c r="G37" i="1"/>
  <c r="G38" i="1"/>
  <c r="G39" i="1"/>
  <c r="G40" i="1"/>
  <c r="G41" i="1"/>
  <c r="G42" i="1"/>
  <c r="G43" i="1"/>
  <c r="G44" i="1"/>
  <c r="F37" i="1"/>
  <c r="F38" i="1"/>
  <c r="F39" i="1"/>
  <c r="F40" i="1"/>
  <c r="F41" i="1"/>
  <c r="F42" i="1"/>
  <c r="F43" i="1"/>
  <c r="F44" i="1"/>
  <c r="G140" i="1"/>
  <c r="G141" i="1"/>
  <c r="G142" i="1"/>
  <c r="G143" i="1"/>
  <c r="G145" i="1"/>
  <c r="G146" i="1"/>
  <c r="G147" i="1"/>
  <c r="G148" i="1"/>
  <c r="G150" i="1"/>
  <c r="G151" i="1"/>
  <c r="G152" i="1"/>
  <c r="G153" i="1"/>
  <c r="F140" i="1"/>
  <c r="H140" i="1" s="1"/>
  <c r="F141" i="1"/>
  <c r="H141" i="1" s="1"/>
  <c r="F142" i="1"/>
  <c r="H142" i="1" s="1"/>
  <c r="F143" i="1"/>
  <c r="H143" i="1" s="1"/>
  <c r="F145" i="1"/>
  <c r="H145" i="1" s="1"/>
  <c r="F146" i="1"/>
  <c r="H146" i="1" s="1"/>
  <c r="F147" i="1"/>
  <c r="H147" i="1" s="1"/>
  <c r="F148" i="1"/>
  <c r="H148" i="1" s="1"/>
  <c r="F150" i="1"/>
  <c r="H150" i="1" s="1"/>
  <c r="F151" i="1"/>
  <c r="H151" i="1" s="1"/>
  <c r="F152" i="1"/>
  <c r="H152" i="1" s="1"/>
  <c r="F153" i="1"/>
  <c r="H153" i="1" s="1"/>
  <c r="E71" i="1"/>
  <c r="E72" i="1"/>
  <c r="E73" i="1"/>
  <c r="E74" i="1"/>
  <c r="E75" i="1"/>
  <c r="E76" i="1"/>
  <c r="E77" i="1"/>
  <c r="E78" i="1"/>
  <c r="E79" i="1"/>
  <c r="E80" i="1"/>
  <c r="E81" i="1"/>
  <c r="E83" i="1"/>
  <c r="E65" i="1"/>
  <c r="E66" i="1"/>
  <c r="E67" i="1"/>
  <c r="E68" i="1"/>
  <c r="E69" i="1"/>
  <c r="F53" i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69" i="1"/>
  <c r="G69" i="1" s="1"/>
  <c r="F68" i="1"/>
  <c r="G68" i="1" s="1"/>
  <c r="F67" i="1"/>
  <c r="G67" i="1" s="1"/>
  <c r="F66" i="1"/>
  <c r="G66" i="1" s="1"/>
  <c r="F65" i="1"/>
  <c r="G65" i="1" s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48" i="1"/>
  <c r="G49" i="1"/>
  <c r="G50" i="1"/>
  <c r="G52" i="1"/>
  <c r="G53" i="1"/>
  <c r="G116" i="1"/>
  <c r="G117" i="1"/>
  <c r="G118" i="1"/>
  <c r="G119" i="1"/>
  <c r="G120" i="1"/>
  <c r="G121" i="1"/>
  <c r="G124" i="1"/>
  <c r="G125" i="1"/>
  <c r="G126" i="1"/>
  <c r="G127" i="1"/>
  <c r="G128" i="1"/>
  <c r="G129" i="1"/>
  <c r="F8" i="1"/>
  <c r="H8" i="1" s="1"/>
  <c r="F9" i="1"/>
  <c r="F10" i="1"/>
  <c r="F11" i="1"/>
  <c r="H11" i="1" s="1"/>
  <c r="F12" i="1"/>
  <c r="H12" i="1" s="1"/>
  <c r="F13" i="1"/>
  <c r="F15" i="1"/>
  <c r="F16" i="1"/>
  <c r="H16" i="1" s="1"/>
  <c r="F17" i="1"/>
  <c r="F18" i="1"/>
  <c r="F19" i="1"/>
  <c r="H19" i="1" s="1"/>
  <c r="F20" i="1"/>
  <c r="H20" i="1" s="1"/>
  <c r="F21" i="1"/>
  <c r="F23" i="1"/>
  <c r="F24" i="1"/>
  <c r="H24" i="1" s="1"/>
  <c r="F25" i="1"/>
  <c r="H25" i="1" s="1"/>
  <c r="F26" i="1"/>
  <c r="F27" i="1"/>
  <c r="H27" i="1" s="1"/>
  <c r="F28" i="1"/>
  <c r="H28" i="1" s="1"/>
  <c r="F48" i="1"/>
  <c r="F49" i="1"/>
  <c r="H49" i="1" s="1"/>
  <c r="F50" i="1"/>
  <c r="F52" i="1"/>
  <c r="H52" i="1" s="1"/>
  <c r="F116" i="1"/>
  <c r="F117" i="1"/>
  <c r="F118" i="1"/>
  <c r="F119" i="1"/>
  <c r="F120" i="1"/>
  <c r="F121" i="1"/>
  <c r="F124" i="1"/>
  <c r="F125" i="1"/>
  <c r="F126" i="1"/>
  <c r="F127" i="1"/>
  <c r="F128" i="1"/>
  <c r="F129" i="1"/>
  <c r="H58" i="1" l="1"/>
  <c r="H59" i="1"/>
  <c r="H57" i="1"/>
  <c r="H71" i="1"/>
  <c r="H42" i="1"/>
  <c r="H44" i="1"/>
  <c r="H41" i="1"/>
  <c r="H128" i="1"/>
  <c r="H40" i="1"/>
  <c r="H38" i="1"/>
  <c r="H13" i="1"/>
  <c r="H132" i="1"/>
  <c r="H129" i="1"/>
  <c r="H125" i="1"/>
  <c r="H121" i="1"/>
  <c r="H119" i="1"/>
  <c r="H126" i="1"/>
  <c r="H124" i="1"/>
  <c r="H65" i="1"/>
  <c r="H66" i="1"/>
  <c r="H68" i="1"/>
  <c r="H69" i="1"/>
  <c r="H72" i="1"/>
  <c r="H75" i="1"/>
  <c r="H76" i="1"/>
  <c r="H78" i="1"/>
  <c r="H79" i="1"/>
  <c r="H80" i="1"/>
  <c r="H82" i="1"/>
  <c r="H83" i="1"/>
  <c r="H10" i="1"/>
  <c r="H21" i="1"/>
  <c r="H43" i="1"/>
  <c r="H39" i="1"/>
  <c r="H37" i="1"/>
  <c r="H17" i="1"/>
  <c r="H26" i="1"/>
  <c r="H15" i="1"/>
  <c r="H53" i="1"/>
  <c r="H136" i="1"/>
  <c r="H135" i="1"/>
  <c r="H131" i="1"/>
  <c r="H133" i="1"/>
  <c r="H134" i="1"/>
  <c r="F165" i="1"/>
  <c r="H120" i="1"/>
  <c r="H118" i="1"/>
  <c r="H116" i="1"/>
  <c r="H164" i="1"/>
  <c r="H162" i="1"/>
  <c r="H160" i="1"/>
  <c r="H163" i="1"/>
  <c r="H161" i="1"/>
  <c r="H67" i="1"/>
  <c r="H112" i="1"/>
  <c r="H111" i="1"/>
  <c r="H110" i="1"/>
  <c r="H109" i="1"/>
  <c r="H108" i="1"/>
  <c r="H107" i="1"/>
  <c r="H77" i="1"/>
  <c r="H73" i="1"/>
  <c r="H74" i="1"/>
  <c r="H62" i="1"/>
  <c r="H61" i="1"/>
  <c r="H60" i="1"/>
  <c r="H55" i="1"/>
  <c r="H63" i="1"/>
  <c r="H56" i="1"/>
  <c r="H50" i="1"/>
  <c r="H48" i="1"/>
  <c r="H127" i="1"/>
  <c r="H23" i="1"/>
  <c r="H18" i="1"/>
  <c r="H9" i="1"/>
  <c r="H81" i="1"/>
  <c r="H117" i="1"/>
  <c r="G165" i="1" l="1"/>
  <c r="H165" i="1" s="1"/>
</calcChain>
</file>

<file path=xl/sharedStrings.xml><?xml version="1.0" encoding="utf-8"?>
<sst xmlns="http://schemas.openxmlformats.org/spreadsheetml/2006/main" count="167" uniqueCount="82">
  <si>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</si>
  <si>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</si>
  <si>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</si>
  <si>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</si>
  <si>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</si>
  <si>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</si>
  <si>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</si>
  <si>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</si>
  <si>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101-250grama</t>
  </si>
  <si>
    <t xml:space="preserve">   251-500 grama</t>
  </si>
  <si>
    <t xml:space="preserve">   501-1000 grama</t>
  </si>
  <si>
    <t xml:space="preserve">   1000-2 000 grama</t>
  </si>
  <si>
    <t>Otkupnina</t>
  </si>
  <si>
    <t>0,2 do 1 kg</t>
  </si>
  <si>
    <t>do 0.2 I zona D+1 do 15,00</t>
  </si>
  <si>
    <t>do 0.2 II zona D+1 do 10,00</t>
  </si>
  <si>
    <t>do 0.2 II zona D+1 do 15,00</t>
  </si>
  <si>
    <t>do 0.2 II zona D+1 do 20,00</t>
  </si>
  <si>
    <t>cijena po vrijednosti do 200,00kn</t>
  </si>
  <si>
    <t>Cijena po masi, uračunata vrijednost 100 kn</t>
  </si>
  <si>
    <t>URUČENJE U POŠTANSKOM UREDU</t>
  </si>
  <si>
    <t>do 2 kg</t>
  </si>
  <si>
    <t>iznad 2 kg do 5 kg</t>
  </si>
  <si>
    <t>iznad 5 kg do 10 kg</t>
  </si>
  <si>
    <t>Cijena po vrijednosti iznad 100 kn</t>
  </si>
  <si>
    <t>iznad 100 kn do 7.333,33 kn</t>
  </si>
  <si>
    <t>do 1 kg</t>
  </si>
  <si>
    <t>iznad 1 kg do 2 kg</t>
  </si>
  <si>
    <t xml:space="preserve">   do 100 grama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</si>
  <si>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</si>
  <si>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</si>
  <si>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</si>
  <si>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</si>
  <si>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</si>
  <si>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</si>
  <si>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</si>
  <si>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</si>
  <si>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</si>
  <si>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</si>
  <si>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iznad 20-25 kg</t>
  </si>
  <si>
    <t>iznad 25-30 kg</t>
  </si>
  <si>
    <t>iznad 30-35 kg</t>
  </si>
  <si>
    <t>iznad 35-40 kg</t>
  </si>
  <si>
    <t>iznad 40-45 kg</t>
  </si>
  <si>
    <t>iznad 45-50 kg</t>
  </si>
  <si>
    <t>1. Pismovna pošiljka</t>
  </si>
  <si>
    <t>2. Preporučena pošiljka</t>
  </si>
  <si>
    <t>5. Sudsko pismeno, pismeno po upravnom i poreznom postupku</t>
  </si>
  <si>
    <t>iznad 200,00 kn do 1.000,00 kn</t>
  </si>
  <si>
    <t>11. PAKET   (mase do 10 kg)</t>
  </si>
  <si>
    <t>iznad 7.333,33 kn do 100.000 kn</t>
  </si>
  <si>
    <t>Uručiti osobno primatelju</t>
  </si>
  <si>
    <t>Izdvojeno</t>
  </si>
  <si>
    <t>Glomazno</t>
  </si>
  <si>
    <t>PLUS-dodatak (za preporučenu i vrijednosnu pošiljku)</t>
  </si>
  <si>
    <t>Povratnica/paket</t>
  </si>
  <si>
    <t>Otkupnina/paket</t>
  </si>
  <si>
    <t>Uručiti osobno primatelju/paket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</si>
  <si>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</si>
  <si>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</si>
  <si>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</si>
  <si>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</si>
  <si>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</si>
  <si>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</si>
  <si>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</si>
  <si>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 xml:space="preserve">7. Pošiljka s označenom vrijednosti (vrijednosna pošiljka) </t>
  </si>
  <si>
    <t>6. PAKET DO 10 KG</t>
  </si>
  <si>
    <t>Izdvojeno (lomljivo)</t>
  </si>
  <si>
    <t>Europa</t>
  </si>
  <si>
    <t>Sjeverna i Južna Amerika</t>
  </si>
  <si>
    <t>EUROPSKA UNIJA 1 (Austrija, Belgija, Danska, Nizozemska, Njemačka, Slovenija, Velika Britanija)</t>
  </si>
  <si>
    <t>EUROPSKA UNIJA 2 (Češka, Finska, Francuska, Italija, Luxemburg, Mađarska, Poljska, Portugal, Rumunjska, Slovačka, Španjolska, Švedska)</t>
  </si>
  <si>
    <t>EUROPSKA UNIJA 3 (Bugarska, Cipar, Estonija, Grčka, Irska, Latvija, Litva, Malta)</t>
  </si>
  <si>
    <t>OSTALE EUROPSKE DRŽAVE 1 (Island, Švicarska)</t>
  </si>
  <si>
    <t>16. Tiskanica</t>
  </si>
  <si>
    <t xml:space="preserve">TROŠKOVNIK ZA NABAVU POŠTANSKIH USLUGA </t>
  </si>
  <si>
    <t xml:space="preserve">17. ŽURNA DOSTAVA </t>
  </si>
  <si>
    <t xml:space="preserve">ŽURNA DOSTAVA -PREDAJA U UREDIMA </t>
  </si>
  <si>
    <t xml:space="preserve">18. OSNOVNE DOPUNSKE USLUGE </t>
  </si>
  <si>
    <t>12. OSNOVNE DOPUNSKE USLUGE</t>
  </si>
  <si>
    <t>7.  DOPUNSKE USLUGE U MEĐUNARODNOM PROMETU</t>
  </si>
  <si>
    <t>2.  preporučena pošiljka u međunarodnom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</si>
</sst>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6" fillId="0" borderId="1" xfId="0" applyFont="1" applyBorder="1"/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justify" wrapTex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5" fillId="0" borderId="1" xfId="0" applyFont="1" applyBorder="1" applyAlignment="1">
      <alignment horizontal="center" vertical="justify" wrapText="1"/>
    </xf>
    <xf numFmtId="0" fontId="9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9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/>
    <xf numFmtId="4" fontId="5" fillId="0" borderId="1" xfId="0" applyNumberFormat="1" applyFont="1" applyFill="1" applyBorder="1"/>
    <xf numFmtId="0" fontId="2" fillId="3" borderId="1" xfId="0" applyFont="1" applyFill="1" applyBorder="1" applyAlignment="1"/>
    <xf numFmtId="0" fontId="10" fillId="3" borderId="1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2" fillId="4" borderId="1" xfId="0" applyFont="1" applyFill="1" applyBorder="1"/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2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6"/>
  <sheetViews>
    <sheetView tabSelected="1" topLeftCell="A7" zoomScaleNormal="100" workbookViewId="0">
      <selection activeCell="J35" sqref="J35"/>
    </sheetView>
  </sheetViews>
  <sheetFormatPr defaultRowHeight="12.75" x14ac:dyDescent="0.2"/>
  <cols>
    <col min="1" max="1" width="23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 x14ac:dyDescent="0.25">
      <c r="B2" s="68" t="s">
        <v>75</v>
      </c>
    </row>
    <row r="4" spans="1:14" ht="38.25" x14ac:dyDescent="0.2">
      <c r="A4" s="69"/>
      <c r="B4" s="69" t="s">
        <v>1</v>
      </c>
      <c r="C4" s="69" t="s">
        <v>61</v>
      </c>
      <c r="D4" s="69" t="s">
        <v>62</v>
      </c>
      <c r="E4" s="69" t="s">
        <v>63</v>
      </c>
      <c r="F4" s="69" t="s">
        <v>2</v>
      </c>
      <c r="G4" s="70" t="s">
        <v>0</v>
      </c>
      <c r="H4" s="69" t="s">
        <v>60</v>
      </c>
      <c r="I4" s="1"/>
      <c r="J4" s="1"/>
      <c r="K4" s="1"/>
      <c r="L4" s="1"/>
      <c r="M4" s="1"/>
      <c r="N4" s="1"/>
    </row>
    <row r="5" spans="1:14" ht="15.75" x14ac:dyDescent="0.25">
      <c r="A5" s="72" t="s">
        <v>58</v>
      </c>
      <c r="B5" s="73"/>
      <c r="C5" s="73"/>
      <c r="D5" s="73"/>
      <c r="E5" s="73"/>
      <c r="F5" s="73"/>
      <c r="G5" s="73"/>
      <c r="H5" s="74"/>
      <c r="I5" s="1"/>
      <c r="J5" s="1"/>
      <c r="K5" s="1"/>
      <c r="L5" s="1"/>
      <c r="M5" s="1"/>
      <c r="N5" s="1"/>
    </row>
    <row r="6" spans="1:14" ht="15.75" x14ac:dyDescent="0.25">
      <c r="A6" s="67"/>
      <c r="B6" s="58"/>
      <c r="C6" s="58"/>
      <c r="D6" s="58"/>
      <c r="E6" s="58"/>
      <c r="F6" s="58"/>
      <c r="G6" s="58"/>
      <c r="H6" s="59"/>
      <c r="I6" s="1"/>
      <c r="J6" s="1"/>
      <c r="K6" s="1"/>
      <c r="L6" s="1"/>
      <c r="M6" s="1"/>
      <c r="N6" s="1"/>
    </row>
    <row r="7" spans="1:14" ht="30.75" customHeight="1" x14ac:dyDescent="0.2">
      <c r="A7" s="37" t="s">
        <v>45</v>
      </c>
      <c r="B7" s="38"/>
      <c r="C7" s="38"/>
      <c r="D7" s="38"/>
      <c r="E7" s="38"/>
      <c r="F7" s="38"/>
      <c r="G7" s="39"/>
      <c r="H7" s="38"/>
      <c r="I7" s="1"/>
      <c r="J7" s="1"/>
      <c r="K7" s="1"/>
      <c r="L7" s="1"/>
      <c r="M7" s="1"/>
      <c r="N7" s="1"/>
    </row>
    <row r="8" spans="1:14" x14ac:dyDescent="0.2">
      <c r="A8" s="31" t="s">
        <v>29</v>
      </c>
      <c r="B8" s="31">
        <v>14967</v>
      </c>
      <c r="C8" s="33"/>
      <c r="D8" s="33">
        <v>0</v>
      </c>
      <c r="E8" s="33"/>
      <c r="F8" s="33">
        <f t="shared" ref="F8:F13" si="0">B8*C8</f>
        <v>0</v>
      </c>
      <c r="G8" s="34">
        <f t="shared" ref="G8:G21" si="1">B8*D8</f>
        <v>0</v>
      </c>
      <c r="H8" s="33">
        <f t="shared" ref="H8:H13" si="2">G8+F8</f>
        <v>0</v>
      </c>
      <c r="I8" s="1"/>
      <c r="J8" s="1"/>
      <c r="K8" s="1"/>
      <c r="L8" s="1"/>
      <c r="M8" s="1"/>
      <c r="N8" s="1"/>
    </row>
    <row r="9" spans="1:14" x14ac:dyDescent="0.2">
      <c r="A9" s="31" t="s">
        <v>30</v>
      </c>
      <c r="B9" s="31">
        <v>26</v>
      </c>
      <c r="C9" s="33"/>
      <c r="D9" s="33">
        <v>0</v>
      </c>
      <c r="E9" s="33"/>
      <c r="F9" s="33">
        <f t="shared" si="0"/>
        <v>0</v>
      </c>
      <c r="G9" s="34">
        <f t="shared" si="1"/>
        <v>0</v>
      </c>
      <c r="H9" s="33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31" t="s">
        <v>31</v>
      </c>
      <c r="B10" s="31">
        <v>8</v>
      </c>
      <c r="C10" s="33"/>
      <c r="D10" s="33">
        <v>0</v>
      </c>
      <c r="E10" s="33"/>
      <c r="F10" s="33">
        <f t="shared" si="0"/>
        <v>0</v>
      </c>
      <c r="G10" s="34">
        <f t="shared" si="1"/>
        <v>0</v>
      </c>
      <c r="H10" s="33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31" t="s">
        <v>9</v>
      </c>
      <c r="B11" s="31"/>
      <c r="C11" s="33"/>
      <c r="D11" s="33">
        <v>0</v>
      </c>
      <c r="E11" s="33"/>
      <c r="F11" s="33">
        <f t="shared" si="0"/>
        <v>0</v>
      </c>
      <c r="G11" s="34">
        <f t="shared" si="1"/>
        <v>0</v>
      </c>
      <c r="H11" s="33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31" t="s">
        <v>32</v>
      </c>
      <c r="B12" s="31">
        <v>1</v>
      </c>
      <c r="C12" s="33"/>
      <c r="D12" s="33">
        <v>0</v>
      </c>
      <c r="E12" s="33"/>
      <c r="F12" s="33">
        <f t="shared" si="0"/>
        <v>0</v>
      </c>
      <c r="G12" s="34">
        <f t="shared" si="1"/>
        <v>0</v>
      </c>
      <c r="H12" s="33">
        <f t="shared" si="2"/>
        <v>0</v>
      </c>
      <c r="I12" s="1"/>
      <c r="J12" s="1"/>
      <c r="K12" s="1"/>
      <c r="L12" s="1"/>
      <c r="M12" s="1"/>
      <c r="N12" s="1"/>
    </row>
    <row r="13" spans="1:14" x14ac:dyDescent="0.2">
      <c r="A13" s="31" t="s">
        <v>33</v>
      </c>
      <c r="B13" s="31"/>
      <c r="C13" s="33"/>
      <c r="D13" s="33">
        <v>0</v>
      </c>
      <c r="E13" s="33"/>
      <c r="F13" s="33">
        <f t="shared" si="0"/>
        <v>0</v>
      </c>
      <c r="G13" s="34">
        <f t="shared" si="1"/>
        <v>0</v>
      </c>
      <c r="H13" s="33">
        <f t="shared" si="2"/>
        <v>0</v>
      </c>
      <c r="I13" s="1"/>
      <c r="J13" s="1"/>
      <c r="K13" s="1"/>
      <c r="L13" s="1"/>
      <c r="M13" s="1"/>
      <c r="N13" s="1"/>
    </row>
    <row r="14" spans="1:14" ht="32.25" customHeight="1" x14ac:dyDescent="0.2">
      <c r="A14" s="37" t="s">
        <v>46</v>
      </c>
      <c r="B14" s="40"/>
      <c r="C14" s="41"/>
      <c r="D14" s="41"/>
      <c r="E14" s="41"/>
      <c r="F14" s="41"/>
      <c r="G14" s="42"/>
      <c r="H14" s="41"/>
      <c r="I14" s="1"/>
      <c r="J14" s="1"/>
      <c r="K14" s="1"/>
      <c r="L14" s="1"/>
      <c r="M14" s="1"/>
      <c r="N14" s="1"/>
    </row>
    <row r="15" spans="1:14" x14ac:dyDescent="0.2">
      <c r="A15" s="31" t="s">
        <v>29</v>
      </c>
      <c r="B15" s="31">
        <v>1101</v>
      </c>
      <c r="C15" s="33"/>
      <c r="D15" s="33">
        <v>0</v>
      </c>
      <c r="E15" s="33"/>
      <c r="F15" s="33">
        <f t="shared" ref="F15:F21" si="3">B15*C15</f>
        <v>0</v>
      </c>
      <c r="G15" s="34">
        <f t="shared" si="1"/>
        <v>0</v>
      </c>
      <c r="H15" s="33">
        <f t="shared" ref="H15:H21" si="4">G15+F15</f>
        <v>0</v>
      </c>
      <c r="I15" s="1"/>
      <c r="J15" s="1"/>
      <c r="K15" s="1"/>
      <c r="L15" s="1"/>
      <c r="M15" s="1"/>
      <c r="N15" s="1"/>
    </row>
    <row r="16" spans="1:14" x14ac:dyDescent="0.2">
      <c r="A16" s="31" t="s">
        <v>30</v>
      </c>
      <c r="B16" s="31">
        <v>192</v>
      </c>
      <c r="C16" s="33"/>
      <c r="D16" s="33">
        <v>0</v>
      </c>
      <c r="E16" s="33"/>
      <c r="F16" s="33">
        <f t="shared" si="3"/>
        <v>0</v>
      </c>
      <c r="G16" s="34">
        <f t="shared" si="1"/>
        <v>0</v>
      </c>
      <c r="H16" s="33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31" t="s">
        <v>31</v>
      </c>
      <c r="B17" s="31">
        <v>151</v>
      </c>
      <c r="C17" s="33"/>
      <c r="D17" s="33">
        <v>0</v>
      </c>
      <c r="E17" s="33"/>
      <c r="F17" s="33">
        <f t="shared" si="3"/>
        <v>0</v>
      </c>
      <c r="G17" s="34">
        <f t="shared" si="1"/>
        <v>0</v>
      </c>
      <c r="H17" s="33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31" t="s">
        <v>9</v>
      </c>
      <c r="B18" s="31">
        <v>78</v>
      </c>
      <c r="C18" s="33"/>
      <c r="D18" s="33">
        <v>0</v>
      </c>
      <c r="E18" s="33"/>
      <c r="F18" s="33">
        <f t="shared" si="3"/>
        <v>0</v>
      </c>
      <c r="G18" s="34">
        <f t="shared" si="1"/>
        <v>0</v>
      </c>
      <c r="H18" s="33">
        <f t="shared" si="4"/>
        <v>0</v>
      </c>
      <c r="I18" s="1"/>
      <c r="J18" s="1"/>
      <c r="K18" s="1"/>
      <c r="L18" s="1"/>
      <c r="M18" s="1"/>
      <c r="N18" s="1"/>
    </row>
    <row r="19" spans="1:14" x14ac:dyDescent="0.2">
      <c r="A19" s="31" t="s">
        <v>32</v>
      </c>
      <c r="B19" s="31">
        <v>54</v>
      </c>
      <c r="C19" s="33"/>
      <c r="D19" s="33">
        <v>0</v>
      </c>
      <c r="E19" s="33"/>
      <c r="F19" s="33">
        <f t="shared" si="3"/>
        <v>0</v>
      </c>
      <c r="G19" s="34">
        <f t="shared" si="1"/>
        <v>0</v>
      </c>
      <c r="H19" s="33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 x14ac:dyDescent="0.2">
      <c r="A20" s="31" t="s">
        <v>33</v>
      </c>
      <c r="B20" s="31">
        <v>9</v>
      </c>
      <c r="C20" s="33"/>
      <c r="D20" s="33">
        <v>0</v>
      </c>
      <c r="E20" s="33"/>
      <c r="F20" s="33">
        <f t="shared" si="3"/>
        <v>0</v>
      </c>
      <c r="G20" s="34">
        <f t="shared" si="1"/>
        <v>0</v>
      </c>
      <c r="H20" s="33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43" t="s">
        <v>5</v>
      </c>
      <c r="B21" s="40"/>
      <c r="C21" s="41"/>
      <c r="D21" s="41">
        <v>0</v>
      </c>
      <c r="E21" s="41"/>
      <c r="F21" s="41">
        <f t="shared" si="3"/>
        <v>0</v>
      </c>
      <c r="G21" s="42">
        <f t="shared" si="1"/>
        <v>0</v>
      </c>
      <c r="H21" s="41">
        <f t="shared" si="4"/>
        <v>0</v>
      </c>
      <c r="I21" s="1"/>
      <c r="J21" s="1"/>
      <c r="K21" s="1"/>
      <c r="L21" s="1"/>
      <c r="M21" s="1"/>
      <c r="N21" s="1"/>
    </row>
    <row r="22" spans="1:14" x14ac:dyDescent="0.2">
      <c r="A22" s="44" t="s">
        <v>6</v>
      </c>
      <c r="B22" s="40"/>
      <c r="C22" s="41"/>
      <c r="D22" s="41"/>
      <c r="E22" s="41"/>
      <c r="F22" s="41"/>
      <c r="G22" s="42"/>
      <c r="H22" s="41"/>
      <c r="I22" s="1"/>
      <c r="J22" s="1"/>
      <c r="K22" s="1"/>
      <c r="L22" s="1"/>
      <c r="M22" s="1"/>
      <c r="N22" s="1"/>
    </row>
    <row r="23" spans="1:14" x14ac:dyDescent="0.2">
      <c r="A23" s="31" t="s">
        <v>29</v>
      </c>
      <c r="B23" s="31">
        <v>27</v>
      </c>
      <c r="C23" s="33"/>
      <c r="D23" s="33">
        <v>0</v>
      </c>
      <c r="E23" s="33"/>
      <c r="F23" s="33">
        <f t="shared" ref="F23:F28" si="5">B23*C23</f>
        <v>0</v>
      </c>
      <c r="G23" s="34">
        <f t="shared" ref="G23:G28" si="6">B23*D23</f>
        <v>0</v>
      </c>
      <c r="H23" s="33">
        <f t="shared" ref="H23:H28" si="7">G23+F23</f>
        <v>0</v>
      </c>
      <c r="I23" s="1"/>
      <c r="J23" s="1"/>
      <c r="K23" s="1"/>
      <c r="L23" s="1"/>
      <c r="M23" s="1"/>
      <c r="N23" s="1"/>
    </row>
    <row r="24" spans="1:14" x14ac:dyDescent="0.2">
      <c r="A24" s="31" t="s">
        <v>30</v>
      </c>
      <c r="B24" s="31"/>
      <c r="C24" s="33"/>
      <c r="D24" s="33">
        <v>0</v>
      </c>
      <c r="E24" s="33"/>
      <c r="F24" s="33">
        <f t="shared" si="5"/>
        <v>0</v>
      </c>
      <c r="G24" s="34">
        <f t="shared" si="6"/>
        <v>0</v>
      </c>
      <c r="H24" s="33">
        <f t="shared" si="7"/>
        <v>0</v>
      </c>
      <c r="I24" s="1"/>
      <c r="J24" s="1"/>
      <c r="K24" s="1"/>
      <c r="L24" s="1"/>
      <c r="M24" s="1"/>
      <c r="N24" s="1"/>
    </row>
    <row r="25" spans="1:14" x14ac:dyDescent="0.2">
      <c r="A25" s="31" t="s">
        <v>31</v>
      </c>
      <c r="B25" s="31"/>
      <c r="C25" s="33"/>
      <c r="D25" s="33">
        <v>0</v>
      </c>
      <c r="E25" s="33"/>
      <c r="F25" s="33">
        <f t="shared" si="5"/>
        <v>0</v>
      </c>
      <c r="G25" s="34">
        <f t="shared" si="6"/>
        <v>0</v>
      </c>
      <c r="H25" s="33">
        <f t="shared" si="7"/>
        <v>0</v>
      </c>
      <c r="I25" s="1"/>
      <c r="J25" s="1"/>
      <c r="K25" s="1"/>
      <c r="L25" s="1"/>
      <c r="M25" s="1"/>
      <c r="N25" s="1"/>
    </row>
    <row r="26" spans="1:14" x14ac:dyDescent="0.2">
      <c r="A26" s="31" t="s">
        <v>9</v>
      </c>
      <c r="B26" s="31"/>
      <c r="C26" s="33"/>
      <c r="D26" s="33">
        <v>0</v>
      </c>
      <c r="E26" s="33"/>
      <c r="F26" s="33">
        <f t="shared" si="5"/>
        <v>0</v>
      </c>
      <c r="G26" s="34">
        <f t="shared" si="6"/>
        <v>0</v>
      </c>
      <c r="H26" s="33">
        <f t="shared" si="7"/>
        <v>0</v>
      </c>
      <c r="I26" s="1"/>
      <c r="J26" s="1"/>
      <c r="K26" s="1"/>
      <c r="L26" s="1"/>
      <c r="M26" s="1"/>
      <c r="N26" s="1"/>
    </row>
    <row r="27" spans="1:14" x14ac:dyDescent="0.2">
      <c r="A27" s="31" t="s">
        <v>32</v>
      </c>
      <c r="B27" s="31"/>
      <c r="C27" s="33"/>
      <c r="D27" s="33">
        <v>0</v>
      </c>
      <c r="E27" s="33"/>
      <c r="F27" s="33">
        <f t="shared" si="5"/>
        <v>0</v>
      </c>
      <c r="G27" s="34">
        <f t="shared" si="6"/>
        <v>0</v>
      </c>
      <c r="H27" s="33">
        <f t="shared" si="7"/>
        <v>0</v>
      </c>
      <c r="I27" s="1"/>
      <c r="J27" s="1"/>
      <c r="K27" s="1"/>
      <c r="L27" s="1"/>
      <c r="M27" s="1"/>
      <c r="N27" s="1"/>
    </row>
    <row r="28" spans="1:14" x14ac:dyDescent="0.2">
      <c r="A28" s="31" t="s">
        <v>33</v>
      </c>
      <c r="B28" s="31"/>
      <c r="C28" s="33"/>
      <c r="D28" s="33">
        <v>0</v>
      </c>
      <c r="E28" s="33"/>
      <c r="F28" s="33">
        <f t="shared" si="5"/>
        <v>0</v>
      </c>
      <c r="G28" s="34">
        <f t="shared" si="6"/>
        <v>0</v>
      </c>
      <c r="H28" s="33">
        <f t="shared" si="7"/>
        <v>0</v>
      </c>
      <c r="I28" s="1"/>
      <c r="J28" s="1"/>
      <c r="K28" s="1"/>
      <c r="L28" s="1"/>
      <c r="M28" s="1"/>
      <c r="N28" s="1"/>
    </row>
    <row r="29" spans="1:14" ht="38.25" x14ac:dyDescent="0.2">
      <c r="A29" s="37" t="s">
        <v>47</v>
      </c>
      <c r="B29" s="40"/>
      <c r="C29" s="41"/>
      <c r="D29" s="41"/>
      <c r="E29" s="41"/>
      <c r="F29" s="41"/>
      <c r="G29" s="42"/>
      <c r="H29" s="41"/>
      <c r="I29" s="1"/>
      <c r="J29" s="1"/>
      <c r="K29" s="1"/>
      <c r="L29" s="1"/>
      <c r="M29" s="1"/>
      <c r="N29" s="1"/>
    </row>
    <row r="30" spans="1:14" x14ac:dyDescent="0.2">
      <c r="A30" s="31" t="s">
        <v>29</v>
      </c>
      <c r="B30" s="31">
        <v>4000</v>
      </c>
      <c r="C30" s="33"/>
      <c r="D30" s="33">
        <v>0</v>
      </c>
      <c r="E30" s="33"/>
      <c r="F30" s="33">
        <f>B30*C30</f>
        <v>0</v>
      </c>
      <c r="G30" s="34">
        <f>B30*D30</f>
        <v>0</v>
      </c>
      <c r="H30" s="33">
        <f>F30+G30</f>
        <v>0</v>
      </c>
      <c r="I30" s="1"/>
      <c r="J30" s="1"/>
      <c r="K30" s="1"/>
      <c r="L30" s="1"/>
      <c r="M30" s="1"/>
      <c r="N30" s="1"/>
    </row>
    <row r="31" spans="1:14" x14ac:dyDescent="0.2">
      <c r="A31" s="31" t="s">
        <v>30</v>
      </c>
      <c r="B31" s="31">
        <v>178</v>
      </c>
      <c r="C31" s="33"/>
      <c r="D31" s="33">
        <v>0</v>
      </c>
      <c r="E31" s="33"/>
      <c r="F31" s="33">
        <f t="shared" ref="F31:F35" si="8">B31*C31</f>
        <v>0</v>
      </c>
      <c r="G31" s="34">
        <f t="shared" ref="G31:G35" si="9">B31*D31</f>
        <v>0</v>
      </c>
      <c r="H31" s="33">
        <f t="shared" ref="H31:H35" si="10">F31+G31</f>
        <v>0</v>
      </c>
      <c r="I31" s="1"/>
      <c r="J31" s="1"/>
      <c r="K31" s="1"/>
      <c r="L31" s="1"/>
      <c r="M31" s="1"/>
      <c r="N31" s="1"/>
    </row>
    <row r="32" spans="1:14" x14ac:dyDescent="0.2">
      <c r="A32" s="31" t="s">
        <v>31</v>
      </c>
      <c r="B32" s="31">
        <v>20</v>
      </c>
      <c r="C32" s="33"/>
      <c r="D32" s="33">
        <v>0</v>
      </c>
      <c r="E32" s="33"/>
      <c r="F32" s="33">
        <f t="shared" si="8"/>
        <v>0</v>
      </c>
      <c r="G32" s="34">
        <f t="shared" si="9"/>
        <v>0</v>
      </c>
      <c r="H32" s="33">
        <f t="shared" si="10"/>
        <v>0</v>
      </c>
      <c r="I32" s="1"/>
      <c r="J32" s="1"/>
      <c r="K32" s="1"/>
      <c r="L32" s="1"/>
      <c r="M32" s="1"/>
      <c r="N32" s="1"/>
    </row>
    <row r="33" spans="1:14" x14ac:dyDescent="0.2">
      <c r="A33" s="31" t="s">
        <v>9</v>
      </c>
      <c r="B33" s="31">
        <v>1</v>
      </c>
      <c r="C33" s="33"/>
      <c r="D33" s="33">
        <v>0</v>
      </c>
      <c r="E33" s="33"/>
      <c r="F33" s="33">
        <f t="shared" si="8"/>
        <v>0</v>
      </c>
      <c r="G33" s="34">
        <f t="shared" si="9"/>
        <v>0</v>
      </c>
      <c r="H33" s="33">
        <f t="shared" si="10"/>
        <v>0</v>
      </c>
      <c r="I33" s="1"/>
      <c r="J33" s="1"/>
      <c r="K33" s="1"/>
      <c r="L33" s="1"/>
      <c r="M33" s="1"/>
      <c r="N33" s="1"/>
    </row>
    <row r="34" spans="1:14" x14ac:dyDescent="0.2">
      <c r="A34" s="31" t="s">
        <v>32</v>
      </c>
      <c r="B34" s="31">
        <v>1</v>
      </c>
      <c r="C34" s="33"/>
      <c r="D34" s="33">
        <v>0</v>
      </c>
      <c r="E34" s="33"/>
      <c r="F34" s="33">
        <f t="shared" si="8"/>
        <v>0</v>
      </c>
      <c r="G34" s="34">
        <f t="shared" si="9"/>
        <v>0</v>
      </c>
      <c r="H34" s="33">
        <f t="shared" si="10"/>
        <v>0</v>
      </c>
      <c r="I34" s="1"/>
      <c r="J34" s="1"/>
      <c r="K34" s="1"/>
      <c r="L34" s="1"/>
      <c r="M34" s="1"/>
      <c r="N34" s="1"/>
    </row>
    <row r="35" spans="1:14" x14ac:dyDescent="0.2">
      <c r="A35" s="31" t="s">
        <v>33</v>
      </c>
      <c r="B35" s="31">
        <v>1</v>
      </c>
      <c r="C35" s="33"/>
      <c r="D35" s="33">
        <v>0</v>
      </c>
      <c r="E35" s="33"/>
      <c r="F35" s="33">
        <f t="shared" si="8"/>
        <v>0</v>
      </c>
      <c r="G35" s="34">
        <f t="shared" si="9"/>
        <v>0</v>
      </c>
      <c r="H35" s="33">
        <f t="shared" si="10"/>
        <v>0</v>
      </c>
      <c r="I35" s="1"/>
      <c r="J35" s="1"/>
      <c r="K35" s="1"/>
      <c r="L35" s="1"/>
      <c r="M35" s="1"/>
      <c r="N35" s="1"/>
    </row>
    <row r="36" spans="1:14" ht="30" customHeight="1" x14ac:dyDescent="0.2">
      <c r="A36" s="56" t="s">
        <v>65</v>
      </c>
      <c r="B36" s="40"/>
      <c r="C36" s="41"/>
      <c r="D36" s="41"/>
      <c r="E36" s="41"/>
      <c r="F36" s="41"/>
      <c r="G36" s="42"/>
      <c r="H36" s="41"/>
      <c r="I36" s="1"/>
      <c r="J36" s="1"/>
      <c r="K36" s="1"/>
      <c r="L36" s="1"/>
      <c r="M36" s="1"/>
      <c r="N36" s="1"/>
    </row>
    <row r="37" spans="1:14" x14ac:dyDescent="0.2">
      <c r="A37" s="31" t="s">
        <v>29</v>
      </c>
      <c r="B37" s="5">
        <v>1</v>
      </c>
      <c r="C37" s="6"/>
      <c r="D37" s="6">
        <v>0</v>
      </c>
      <c r="E37" s="6"/>
      <c r="F37" s="6">
        <f t="shared" ref="F37:F44" si="11">B37*C37</f>
        <v>0</v>
      </c>
      <c r="G37" s="7">
        <f t="shared" ref="G37:G44" si="12">B37*D37</f>
        <v>0</v>
      </c>
      <c r="H37" s="6">
        <f t="shared" ref="H37:H44" si="13">G37+F37</f>
        <v>0</v>
      </c>
      <c r="I37" s="1"/>
      <c r="J37" s="1"/>
      <c r="K37" s="1"/>
      <c r="L37" s="1"/>
      <c r="M37" s="1"/>
      <c r="N37" s="1"/>
    </row>
    <row r="38" spans="1:14" x14ac:dyDescent="0.2">
      <c r="A38" s="3" t="s">
        <v>30</v>
      </c>
      <c r="B38" s="5"/>
      <c r="C38" s="6"/>
      <c r="D38" s="6">
        <v>0</v>
      </c>
      <c r="E38" s="6"/>
      <c r="F38" s="6">
        <f t="shared" si="11"/>
        <v>0</v>
      </c>
      <c r="G38" s="7">
        <f t="shared" si="12"/>
        <v>0</v>
      </c>
      <c r="H38" s="6">
        <f t="shared" si="13"/>
        <v>0</v>
      </c>
      <c r="I38" s="1"/>
      <c r="J38" s="1"/>
      <c r="K38" s="1"/>
      <c r="L38" s="1"/>
      <c r="M38" s="1"/>
      <c r="N38" s="1"/>
    </row>
    <row r="39" spans="1:14" x14ac:dyDescent="0.2">
      <c r="A39" s="3" t="s">
        <v>31</v>
      </c>
      <c r="B39" s="5"/>
      <c r="C39" s="6"/>
      <c r="D39" s="6">
        <v>0</v>
      </c>
      <c r="E39" s="6"/>
      <c r="F39" s="6">
        <f t="shared" si="11"/>
        <v>0</v>
      </c>
      <c r="G39" s="7">
        <f t="shared" si="12"/>
        <v>0</v>
      </c>
      <c r="H39" s="6">
        <f t="shared" si="13"/>
        <v>0</v>
      </c>
      <c r="I39" s="1"/>
      <c r="J39" s="1"/>
      <c r="K39" s="1"/>
      <c r="L39" s="1"/>
      <c r="M39" s="1"/>
      <c r="N39" s="1"/>
    </row>
    <row r="40" spans="1:14" x14ac:dyDescent="0.2">
      <c r="A40" s="3" t="s">
        <v>9</v>
      </c>
      <c r="B40" s="5"/>
      <c r="C40" s="6"/>
      <c r="D40" s="6">
        <v>0</v>
      </c>
      <c r="E40" s="6"/>
      <c r="F40" s="6">
        <f t="shared" si="11"/>
        <v>0</v>
      </c>
      <c r="G40" s="7">
        <f t="shared" si="12"/>
        <v>0</v>
      </c>
      <c r="H40" s="6">
        <f t="shared" si="13"/>
        <v>0</v>
      </c>
      <c r="I40" s="1"/>
      <c r="J40" s="1"/>
      <c r="K40" s="1"/>
      <c r="L40" s="1"/>
      <c r="M40" s="1"/>
      <c r="N40" s="1"/>
    </row>
    <row r="41" spans="1:14" x14ac:dyDescent="0.2">
      <c r="A41" s="3" t="s">
        <v>32</v>
      </c>
      <c r="B41" s="5"/>
      <c r="C41" s="6"/>
      <c r="D41" s="6">
        <v>0</v>
      </c>
      <c r="E41" s="6"/>
      <c r="F41" s="6">
        <f t="shared" si="11"/>
        <v>0</v>
      </c>
      <c r="G41" s="7">
        <f t="shared" si="12"/>
        <v>0</v>
      </c>
      <c r="H41" s="6">
        <f t="shared" si="13"/>
        <v>0</v>
      </c>
      <c r="I41" s="1"/>
      <c r="J41" s="1"/>
      <c r="K41" s="1"/>
      <c r="L41" s="1"/>
      <c r="M41" s="1"/>
      <c r="N41" s="1"/>
    </row>
    <row r="42" spans="1:14" x14ac:dyDescent="0.2">
      <c r="A42" s="3" t="s">
        <v>33</v>
      </c>
      <c r="B42" s="5"/>
      <c r="C42" s="6"/>
      <c r="D42" s="6">
        <v>0</v>
      </c>
      <c r="E42" s="6"/>
      <c r="F42" s="6">
        <f t="shared" si="11"/>
        <v>0</v>
      </c>
      <c r="G42" s="7">
        <f t="shared" si="12"/>
        <v>0</v>
      </c>
      <c r="H42" s="6">
        <f t="shared" si="13"/>
        <v>0</v>
      </c>
      <c r="I42" s="1"/>
      <c r="J42" s="1"/>
      <c r="K42" s="1"/>
      <c r="L42" s="1"/>
      <c r="M42" s="1"/>
      <c r="N42" s="1"/>
    </row>
    <row r="43" spans="1:14" ht="25.5" x14ac:dyDescent="0.2">
      <c r="A43" s="14" t="s">
        <v>18</v>
      </c>
      <c r="B43" s="5"/>
      <c r="C43" s="6"/>
      <c r="D43" s="6">
        <v>0</v>
      </c>
      <c r="E43" s="6"/>
      <c r="F43" s="6">
        <f t="shared" si="11"/>
        <v>0</v>
      </c>
      <c r="G43" s="7">
        <f t="shared" si="12"/>
        <v>0</v>
      </c>
      <c r="H43" s="6">
        <f t="shared" si="13"/>
        <v>0</v>
      </c>
      <c r="I43" s="1"/>
      <c r="J43" s="1"/>
      <c r="K43" s="1"/>
      <c r="L43" s="1"/>
      <c r="M43" s="1"/>
      <c r="N43" s="1"/>
    </row>
    <row r="44" spans="1:14" ht="25.5" x14ac:dyDescent="0.2">
      <c r="A44" s="35" t="s">
        <v>48</v>
      </c>
      <c r="B44" s="5">
        <v>1</v>
      </c>
      <c r="C44" s="6"/>
      <c r="D44" s="6">
        <v>0</v>
      </c>
      <c r="E44" s="6"/>
      <c r="F44" s="6">
        <f t="shared" si="11"/>
        <v>0</v>
      </c>
      <c r="G44" s="7">
        <f t="shared" si="12"/>
        <v>0</v>
      </c>
      <c r="H44" s="6">
        <f t="shared" si="13"/>
        <v>0</v>
      </c>
      <c r="I44" s="1"/>
      <c r="J44" s="1"/>
      <c r="K44" s="1"/>
      <c r="L44" s="1"/>
      <c r="M44" s="1"/>
      <c r="N44" s="1"/>
    </row>
    <row r="45" spans="1:14" ht="25.5" x14ac:dyDescent="0.2">
      <c r="A45" s="45" t="s">
        <v>49</v>
      </c>
      <c r="B45" s="46"/>
      <c r="C45" s="47"/>
      <c r="D45" s="41"/>
      <c r="E45" s="41"/>
      <c r="F45" s="41"/>
      <c r="G45" s="42"/>
      <c r="H45" s="41"/>
      <c r="I45" s="1"/>
      <c r="J45" s="1"/>
      <c r="K45" s="1"/>
      <c r="L45" s="1"/>
      <c r="M45" s="1"/>
      <c r="N45" s="1"/>
    </row>
    <row r="46" spans="1:14" ht="18" customHeight="1" x14ac:dyDescent="0.2">
      <c r="A46" s="36" t="s">
        <v>19</v>
      </c>
      <c r="B46" s="15"/>
      <c r="C46" s="16"/>
      <c r="D46" s="6"/>
      <c r="E46" s="6"/>
      <c r="F46" s="6"/>
      <c r="G46" s="7"/>
      <c r="H46" s="6"/>
      <c r="I46" s="1"/>
      <c r="J46" s="1"/>
      <c r="K46" s="1"/>
      <c r="L46" s="1"/>
      <c r="M46" s="1"/>
      <c r="N46" s="1"/>
    </row>
    <row r="47" spans="1:14" ht="25.5" x14ac:dyDescent="0.2">
      <c r="A47" s="20" t="s">
        <v>20</v>
      </c>
      <c r="B47" s="15"/>
      <c r="C47" s="21"/>
      <c r="D47" s="6"/>
      <c r="E47" s="5"/>
      <c r="F47" s="6"/>
      <c r="G47" s="7"/>
      <c r="H47" s="6"/>
      <c r="I47" s="1"/>
      <c r="J47" s="1"/>
      <c r="K47" s="1"/>
      <c r="L47" s="1"/>
      <c r="M47" s="1"/>
      <c r="N47" s="1"/>
    </row>
    <row r="48" spans="1:14" x14ac:dyDescent="0.2">
      <c r="A48" s="17" t="s">
        <v>21</v>
      </c>
      <c r="B48" s="18"/>
      <c r="C48" s="19"/>
      <c r="D48" s="6">
        <v>0</v>
      </c>
      <c r="E48" s="5"/>
      <c r="F48" s="6">
        <f t="shared" ref="F48:F63" si="14">B48*C48</f>
        <v>0</v>
      </c>
      <c r="G48" s="7">
        <f t="shared" ref="G48:G63" si="15">B48*D48</f>
        <v>0</v>
      </c>
      <c r="H48" s="6">
        <f t="shared" ref="H48:H63" si="16">G48+F48</f>
        <v>0</v>
      </c>
      <c r="I48" s="2"/>
      <c r="J48" s="1"/>
      <c r="K48" s="1"/>
      <c r="L48" s="1"/>
      <c r="M48" s="1"/>
      <c r="N48" s="1"/>
    </row>
    <row r="49" spans="1:14" x14ac:dyDescent="0.2">
      <c r="A49" s="17" t="s">
        <v>22</v>
      </c>
      <c r="B49" s="18">
        <v>1</v>
      </c>
      <c r="C49" s="19"/>
      <c r="D49" s="6">
        <v>0</v>
      </c>
      <c r="E49" s="5"/>
      <c r="F49" s="6">
        <f t="shared" si="14"/>
        <v>0</v>
      </c>
      <c r="G49" s="7">
        <f t="shared" si="15"/>
        <v>0</v>
      </c>
      <c r="H49" s="6">
        <f t="shared" si="16"/>
        <v>0</v>
      </c>
      <c r="I49" s="1"/>
      <c r="J49" s="1"/>
      <c r="K49" s="1"/>
      <c r="L49" s="1"/>
      <c r="M49" s="1"/>
      <c r="N49" s="1"/>
    </row>
    <row r="50" spans="1:14" x14ac:dyDescent="0.2">
      <c r="A50" s="17" t="s">
        <v>23</v>
      </c>
      <c r="B50" s="18">
        <v>1</v>
      </c>
      <c r="C50" s="19"/>
      <c r="D50" s="6">
        <v>0</v>
      </c>
      <c r="E50" s="5"/>
      <c r="F50" s="6">
        <f t="shared" si="14"/>
        <v>0</v>
      </c>
      <c r="G50" s="7">
        <f t="shared" si="15"/>
        <v>0</v>
      </c>
      <c r="H50" s="6">
        <f t="shared" si="16"/>
        <v>0</v>
      </c>
      <c r="I50" s="1"/>
      <c r="J50" s="1"/>
      <c r="K50" s="1"/>
      <c r="L50" s="1"/>
      <c r="M50" s="1"/>
      <c r="N50" s="1"/>
    </row>
    <row r="51" spans="1:14" x14ac:dyDescent="0.2">
      <c r="A51" s="22" t="s">
        <v>24</v>
      </c>
      <c r="B51" s="23"/>
      <c r="C51" s="21"/>
      <c r="D51" s="6"/>
      <c r="E51" s="5"/>
      <c r="F51" s="6"/>
      <c r="G51" s="7"/>
      <c r="H51" s="6"/>
      <c r="I51" s="1"/>
      <c r="J51" s="1"/>
      <c r="K51" s="1"/>
      <c r="L51" s="1"/>
      <c r="M51" s="1"/>
      <c r="N51" s="1"/>
    </row>
    <row r="52" spans="1:14" ht="25.5" x14ac:dyDescent="0.2">
      <c r="A52" s="24" t="s">
        <v>25</v>
      </c>
      <c r="B52" s="18">
        <v>1</v>
      </c>
      <c r="C52" s="25"/>
      <c r="D52" s="6">
        <v>0</v>
      </c>
      <c r="E52" s="5"/>
      <c r="F52" s="6">
        <f t="shared" si="14"/>
        <v>0</v>
      </c>
      <c r="G52" s="7">
        <f t="shared" si="15"/>
        <v>0</v>
      </c>
      <c r="H52" s="6">
        <f t="shared" si="16"/>
        <v>0</v>
      </c>
      <c r="I52" s="1"/>
      <c r="J52" s="1"/>
      <c r="K52" s="1"/>
      <c r="L52" s="1"/>
      <c r="M52" s="1"/>
      <c r="N52" s="1"/>
    </row>
    <row r="53" spans="1:14" ht="25.5" x14ac:dyDescent="0.2">
      <c r="A53" s="24" t="s">
        <v>50</v>
      </c>
      <c r="B53" s="18"/>
      <c r="C53" s="25"/>
      <c r="D53" s="6">
        <v>0</v>
      </c>
      <c r="E53" s="6"/>
      <c r="F53" s="6">
        <f t="shared" si="14"/>
        <v>0</v>
      </c>
      <c r="G53" s="7">
        <f t="shared" si="15"/>
        <v>0</v>
      </c>
      <c r="H53" s="6">
        <f t="shared" si="16"/>
        <v>0</v>
      </c>
      <c r="I53" s="1"/>
      <c r="J53" s="1"/>
      <c r="K53" s="1"/>
      <c r="L53" s="1"/>
      <c r="M53" s="1"/>
      <c r="N53" s="1"/>
    </row>
    <row r="54" spans="1:14" x14ac:dyDescent="0.2">
      <c r="A54" s="48" t="s">
        <v>79</v>
      </c>
      <c r="B54" s="49"/>
      <c r="C54" s="50"/>
      <c r="D54" s="41"/>
      <c r="E54" s="41"/>
      <c r="F54" s="41"/>
      <c r="G54" s="42"/>
      <c r="H54" s="41"/>
      <c r="I54" s="1"/>
      <c r="J54" s="1"/>
      <c r="K54" s="1"/>
      <c r="L54" s="1"/>
      <c r="M54" s="1"/>
      <c r="N54" s="1"/>
    </row>
    <row r="55" spans="1:14" x14ac:dyDescent="0.2">
      <c r="A55" s="24" t="s">
        <v>7</v>
      </c>
      <c r="B55" s="18">
        <v>1155</v>
      </c>
      <c r="C55" s="25"/>
      <c r="D55" s="6">
        <v>0</v>
      </c>
      <c r="E55" s="6"/>
      <c r="F55" s="6">
        <f t="shared" si="14"/>
        <v>0</v>
      </c>
      <c r="G55" s="7">
        <f t="shared" si="15"/>
        <v>0</v>
      </c>
      <c r="H55" s="6">
        <f t="shared" si="16"/>
        <v>0</v>
      </c>
      <c r="I55" s="1"/>
      <c r="J55" s="1"/>
      <c r="K55" s="1"/>
      <c r="L55" s="1"/>
      <c r="M55" s="1"/>
      <c r="N55" s="1"/>
    </row>
    <row r="56" spans="1:14" x14ac:dyDescent="0.2">
      <c r="A56" s="24" t="s">
        <v>12</v>
      </c>
      <c r="B56" s="18"/>
      <c r="C56" s="25"/>
      <c r="D56" s="6">
        <v>0</v>
      </c>
      <c r="E56" s="6"/>
      <c r="F56" s="6">
        <f t="shared" si="14"/>
        <v>0</v>
      </c>
      <c r="G56" s="7">
        <f t="shared" si="15"/>
        <v>0</v>
      </c>
      <c r="H56" s="6">
        <f t="shared" si="16"/>
        <v>0</v>
      </c>
      <c r="I56" s="1"/>
      <c r="J56" s="1"/>
      <c r="K56" s="1"/>
      <c r="L56" s="1"/>
      <c r="M56" s="1"/>
      <c r="N56" s="1"/>
    </row>
    <row r="57" spans="1:14" x14ac:dyDescent="0.2">
      <c r="A57" s="24" t="s">
        <v>51</v>
      </c>
      <c r="B57" s="18">
        <v>1088</v>
      </c>
      <c r="C57" s="25"/>
      <c r="D57" s="6">
        <v>0</v>
      </c>
      <c r="E57" s="6"/>
      <c r="F57" s="6">
        <f t="shared" si="14"/>
        <v>0</v>
      </c>
      <c r="G57" s="7">
        <f t="shared" si="15"/>
        <v>0</v>
      </c>
      <c r="H57" s="6">
        <f t="shared" si="16"/>
        <v>0</v>
      </c>
      <c r="I57" s="1"/>
      <c r="J57" s="1"/>
      <c r="K57" s="1"/>
      <c r="L57" s="1"/>
      <c r="M57" s="1"/>
      <c r="N57" s="1"/>
    </row>
    <row r="58" spans="1:14" x14ac:dyDescent="0.2">
      <c r="A58" s="24" t="s">
        <v>52</v>
      </c>
      <c r="B58" s="18"/>
      <c r="C58" s="25"/>
      <c r="D58" s="6">
        <v>0</v>
      </c>
      <c r="E58" s="6"/>
      <c r="F58" s="6">
        <f t="shared" si="14"/>
        <v>0</v>
      </c>
      <c r="G58" s="7">
        <f t="shared" si="15"/>
        <v>0</v>
      </c>
      <c r="H58" s="6">
        <f t="shared" si="16"/>
        <v>0</v>
      </c>
      <c r="I58" s="1"/>
      <c r="J58" s="1"/>
      <c r="K58" s="1"/>
      <c r="L58" s="1"/>
      <c r="M58" s="1"/>
      <c r="N58" s="1"/>
    </row>
    <row r="59" spans="1:14" x14ac:dyDescent="0.2">
      <c r="A59" s="24" t="s">
        <v>53</v>
      </c>
      <c r="B59" s="18"/>
      <c r="C59" s="25"/>
      <c r="D59" s="6">
        <v>0</v>
      </c>
      <c r="E59" s="6"/>
      <c r="F59" s="6">
        <f t="shared" si="14"/>
        <v>0</v>
      </c>
      <c r="G59" s="7">
        <f t="shared" si="15"/>
        <v>0</v>
      </c>
      <c r="H59" s="6">
        <f t="shared" si="16"/>
        <v>0</v>
      </c>
      <c r="I59" s="1"/>
      <c r="J59" s="1"/>
      <c r="K59" s="1"/>
      <c r="L59" s="1"/>
      <c r="M59" s="1"/>
      <c r="N59" s="1"/>
    </row>
    <row r="60" spans="1:14" ht="38.25" x14ac:dyDescent="0.2">
      <c r="A60" s="24" t="s">
        <v>54</v>
      </c>
      <c r="B60" s="18"/>
      <c r="C60" s="25"/>
      <c r="D60" s="6">
        <v>0</v>
      </c>
      <c r="E60" s="6"/>
      <c r="F60" s="6">
        <f t="shared" si="14"/>
        <v>0</v>
      </c>
      <c r="G60" s="7">
        <f t="shared" si="15"/>
        <v>0</v>
      </c>
      <c r="H60" s="6">
        <f t="shared" si="16"/>
        <v>0</v>
      </c>
      <c r="I60" s="1"/>
      <c r="J60" s="1"/>
      <c r="K60" s="1"/>
      <c r="L60" s="1"/>
      <c r="M60" s="1"/>
      <c r="N60" s="1"/>
    </row>
    <row r="61" spans="1:14" x14ac:dyDescent="0.2">
      <c r="A61" s="24" t="s">
        <v>55</v>
      </c>
      <c r="B61" s="18">
        <v>2</v>
      </c>
      <c r="C61" s="25"/>
      <c r="D61" s="6">
        <v>0</v>
      </c>
      <c r="E61" s="6"/>
      <c r="F61" s="6">
        <f t="shared" si="14"/>
        <v>0</v>
      </c>
      <c r="G61" s="7">
        <f t="shared" si="15"/>
        <v>0</v>
      </c>
      <c r="H61" s="6">
        <f t="shared" si="16"/>
        <v>0</v>
      </c>
      <c r="I61" s="1"/>
      <c r="J61" s="1"/>
      <c r="K61" s="1"/>
      <c r="L61" s="1"/>
      <c r="M61" s="1"/>
      <c r="N61" s="1"/>
    </row>
    <row r="62" spans="1:14" x14ac:dyDescent="0.2">
      <c r="A62" s="24" t="s">
        <v>56</v>
      </c>
      <c r="B62" s="18"/>
      <c r="C62" s="25"/>
      <c r="D62" s="6">
        <v>0</v>
      </c>
      <c r="E62" s="6"/>
      <c r="F62" s="6">
        <f t="shared" si="14"/>
        <v>0</v>
      </c>
      <c r="G62" s="7">
        <f t="shared" si="15"/>
        <v>0</v>
      </c>
      <c r="H62" s="6">
        <f t="shared" si="16"/>
        <v>0</v>
      </c>
      <c r="I62" s="1"/>
      <c r="J62" s="1"/>
      <c r="K62" s="1"/>
      <c r="L62" s="1"/>
      <c r="M62" s="1"/>
      <c r="N62" s="1"/>
    </row>
    <row r="63" spans="1:14" ht="25.5" x14ac:dyDescent="0.2">
      <c r="A63" s="24" t="s">
        <v>57</v>
      </c>
      <c r="B63" s="18"/>
      <c r="C63" s="25"/>
      <c r="D63" s="6">
        <v>0</v>
      </c>
      <c r="E63" s="6"/>
      <c r="F63" s="6">
        <f t="shared" si="14"/>
        <v>0</v>
      </c>
      <c r="G63" s="7">
        <f t="shared" si="15"/>
        <v>0</v>
      </c>
      <c r="H63" s="6">
        <f t="shared" si="16"/>
        <v>0</v>
      </c>
      <c r="I63" s="1"/>
      <c r="J63" s="1"/>
      <c r="K63" s="1"/>
      <c r="L63" s="1"/>
      <c r="M63" s="1"/>
      <c r="N63" s="1"/>
    </row>
    <row r="64" spans="1:14" ht="21" customHeight="1" x14ac:dyDescent="0.2">
      <c r="A64" s="54" t="s">
        <v>74</v>
      </c>
      <c r="B64" s="51"/>
      <c r="C64" s="52"/>
      <c r="D64" s="52"/>
      <c r="E64" s="52"/>
      <c r="F64" s="52"/>
      <c r="G64" s="53"/>
      <c r="H64" s="52"/>
    </row>
    <row r="65" spans="1:11" x14ac:dyDescent="0.2">
      <c r="A65" s="3" t="s">
        <v>28</v>
      </c>
      <c r="B65" s="5"/>
      <c r="C65" s="6"/>
      <c r="D65" s="6">
        <f>C65*0.25</f>
        <v>0</v>
      </c>
      <c r="E65" s="6">
        <f t="shared" ref="E65:E69" si="17">SUM(C65:D65)</f>
        <v>0</v>
      </c>
      <c r="F65" s="6">
        <f>B65*C65</f>
        <v>0</v>
      </c>
      <c r="G65" s="7">
        <f>F65*0.25</f>
        <v>0</v>
      </c>
      <c r="H65" s="6">
        <f>G65+F65</f>
        <v>0</v>
      </c>
      <c r="K65" s="71"/>
    </row>
    <row r="66" spans="1:11" x14ac:dyDescent="0.2">
      <c r="A66" s="3" t="s">
        <v>8</v>
      </c>
      <c r="B66" s="5">
        <v>986</v>
      </c>
      <c r="C66" s="6"/>
      <c r="D66" s="6">
        <f t="shared" ref="D66:D69" si="18">C66*0.25</f>
        <v>0</v>
      </c>
      <c r="E66" s="6">
        <f t="shared" si="17"/>
        <v>0</v>
      </c>
      <c r="F66" s="6">
        <f>B66*C66</f>
        <v>0</v>
      </c>
      <c r="G66" s="7">
        <f t="shared" ref="G66:G69" si="19">F66*0.25</f>
        <v>0</v>
      </c>
      <c r="H66" s="6">
        <f>G66+F66</f>
        <v>0</v>
      </c>
      <c r="K66" s="71"/>
    </row>
    <row r="67" spans="1:11" x14ac:dyDescent="0.2">
      <c r="A67" s="3" t="s">
        <v>9</v>
      </c>
      <c r="B67" s="5"/>
      <c r="C67" s="6"/>
      <c r="D67" s="6">
        <f t="shared" si="18"/>
        <v>0</v>
      </c>
      <c r="E67" s="6">
        <f t="shared" si="17"/>
        <v>0</v>
      </c>
      <c r="F67" s="6">
        <f>B67*C67</f>
        <v>0</v>
      </c>
      <c r="G67" s="7">
        <f t="shared" si="19"/>
        <v>0</v>
      </c>
      <c r="H67" s="6">
        <f>G67+F67</f>
        <v>0</v>
      </c>
      <c r="K67" s="71"/>
    </row>
    <row r="68" spans="1:11" x14ac:dyDescent="0.2">
      <c r="A68" s="3" t="s">
        <v>10</v>
      </c>
      <c r="B68" s="5"/>
      <c r="C68" s="6"/>
      <c r="D68" s="6">
        <f t="shared" si="18"/>
        <v>0</v>
      </c>
      <c r="E68" s="6">
        <f t="shared" si="17"/>
        <v>0</v>
      </c>
      <c r="F68" s="6">
        <f>B68*C68</f>
        <v>0</v>
      </c>
      <c r="G68" s="7">
        <f t="shared" si="19"/>
        <v>0</v>
      </c>
      <c r="H68" s="6">
        <f>G68+F68</f>
        <v>0</v>
      </c>
      <c r="K68" s="71"/>
    </row>
    <row r="69" spans="1:11" x14ac:dyDescent="0.2">
      <c r="A69" s="3" t="s">
        <v>11</v>
      </c>
      <c r="B69" s="5"/>
      <c r="C69" s="6"/>
      <c r="D69" s="6">
        <f t="shared" si="18"/>
        <v>0</v>
      </c>
      <c r="E69" s="6">
        <f t="shared" si="17"/>
        <v>0</v>
      </c>
      <c r="F69" s="6">
        <f>B69*C69</f>
        <v>0</v>
      </c>
      <c r="G69" s="7">
        <f t="shared" si="19"/>
        <v>0</v>
      </c>
      <c r="H69" s="6">
        <f>G69+F69</f>
        <v>0</v>
      </c>
      <c r="K69" s="71"/>
    </row>
    <row r="70" spans="1:11" ht="26.25" customHeight="1" x14ac:dyDescent="0.2">
      <c r="A70" s="54" t="s">
        <v>76</v>
      </c>
      <c r="B70" s="51"/>
      <c r="C70" s="52"/>
      <c r="D70" s="52"/>
      <c r="E70" s="52"/>
      <c r="F70" s="52"/>
      <c r="G70" s="53"/>
      <c r="H70" s="52"/>
    </row>
    <row r="71" spans="1:11" ht="25.5" x14ac:dyDescent="0.2">
      <c r="A71" s="13" t="s">
        <v>14</v>
      </c>
      <c r="B71" s="5"/>
      <c r="C71" s="6"/>
      <c r="D71" s="6">
        <f t="shared" ref="D71:D83" si="20">C71*0.25</f>
        <v>0</v>
      </c>
      <c r="E71" s="6">
        <f t="shared" ref="E71:E83" si="21">SUM(C71:D71)</f>
        <v>0</v>
      </c>
      <c r="F71" s="6">
        <f t="shared" ref="F71:F83" si="22">B71*C71</f>
        <v>0</v>
      </c>
      <c r="G71" s="7">
        <f t="shared" ref="G71:G83" si="23">F71*0.25</f>
        <v>0</v>
      </c>
      <c r="H71" s="6">
        <f t="shared" ref="H71:H83" si="24">G71+F71</f>
        <v>0</v>
      </c>
    </row>
    <row r="72" spans="1:11" x14ac:dyDescent="0.2">
      <c r="A72" s="12" t="s">
        <v>13</v>
      </c>
      <c r="B72" s="5">
        <v>1</v>
      </c>
      <c r="C72" s="6"/>
      <c r="D72" s="6">
        <f t="shared" si="20"/>
        <v>0</v>
      </c>
      <c r="E72" s="6">
        <f t="shared" si="21"/>
        <v>0</v>
      </c>
      <c r="F72" s="6">
        <f t="shared" si="22"/>
        <v>0</v>
      </c>
      <c r="G72" s="7">
        <f t="shared" si="23"/>
        <v>0</v>
      </c>
      <c r="H72" s="6">
        <f t="shared" si="24"/>
        <v>0</v>
      </c>
    </row>
    <row r="73" spans="1:11" x14ac:dyDescent="0.2">
      <c r="A73" s="32" t="s">
        <v>34</v>
      </c>
      <c r="B73" s="5"/>
      <c r="C73" s="6"/>
      <c r="D73" s="6">
        <f t="shared" si="20"/>
        <v>0</v>
      </c>
      <c r="E73" s="6">
        <f t="shared" si="21"/>
        <v>0</v>
      </c>
      <c r="F73" s="6">
        <f t="shared" si="22"/>
        <v>0</v>
      </c>
      <c r="G73" s="7">
        <f t="shared" si="23"/>
        <v>0</v>
      </c>
      <c r="H73" s="6">
        <f t="shared" si="24"/>
        <v>0</v>
      </c>
    </row>
    <row r="74" spans="1:11" x14ac:dyDescent="0.2">
      <c r="A74" s="32" t="s">
        <v>35</v>
      </c>
      <c r="B74" s="5"/>
      <c r="C74" s="6"/>
      <c r="D74" s="6">
        <f t="shared" si="20"/>
        <v>0</v>
      </c>
      <c r="E74" s="6">
        <f t="shared" si="21"/>
        <v>0</v>
      </c>
      <c r="F74" s="6">
        <f t="shared" si="22"/>
        <v>0</v>
      </c>
      <c r="G74" s="7">
        <f t="shared" si="23"/>
        <v>0</v>
      </c>
      <c r="H74" s="6">
        <f t="shared" si="24"/>
        <v>0</v>
      </c>
    </row>
    <row r="75" spans="1:11" x14ac:dyDescent="0.2">
      <c r="A75" s="32" t="s">
        <v>36</v>
      </c>
      <c r="B75" s="5"/>
      <c r="C75" s="6"/>
      <c r="D75" s="6">
        <f t="shared" si="20"/>
        <v>0</v>
      </c>
      <c r="E75" s="6">
        <f t="shared" si="21"/>
        <v>0</v>
      </c>
      <c r="F75" s="6">
        <f t="shared" si="22"/>
        <v>0</v>
      </c>
      <c r="G75" s="7">
        <f t="shared" si="23"/>
        <v>0</v>
      </c>
      <c r="H75" s="6">
        <f t="shared" si="24"/>
        <v>0</v>
      </c>
    </row>
    <row r="76" spans="1:11" x14ac:dyDescent="0.2">
      <c r="A76" s="32" t="s">
        <v>37</v>
      </c>
      <c r="B76" s="5"/>
      <c r="C76" s="6"/>
      <c r="D76" s="6">
        <f t="shared" si="20"/>
        <v>0</v>
      </c>
      <c r="E76" s="6">
        <f t="shared" si="21"/>
        <v>0</v>
      </c>
      <c r="F76" s="6">
        <f t="shared" si="22"/>
        <v>0</v>
      </c>
      <c r="G76" s="7">
        <f t="shared" si="23"/>
        <v>0</v>
      </c>
      <c r="H76" s="6">
        <f t="shared" si="24"/>
        <v>0</v>
      </c>
    </row>
    <row r="77" spans="1:11" x14ac:dyDescent="0.2">
      <c r="A77" s="32" t="s">
        <v>38</v>
      </c>
      <c r="B77" s="5"/>
      <c r="C77" s="6"/>
      <c r="D77" s="6">
        <f t="shared" si="20"/>
        <v>0</v>
      </c>
      <c r="E77" s="6">
        <f t="shared" si="21"/>
        <v>0</v>
      </c>
      <c r="F77" s="6">
        <f t="shared" si="22"/>
        <v>0</v>
      </c>
      <c r="G77" s="7">
        <f t="shared" si="23"/>
        <v>0</v>
      </c>
      <c r="H77" s="6">
        <f t="shared" si="24"/>
        <v>0</v>
      </c>
    </row>
    <row r="78" spans="1:11" x14ac:dyDescent="0.2">
      <c r="A78" s="32" t="s">
        <v>39</v>
      </c>
      <c r="B78" s="5"/>
      <c r="C78" s="6"/>
      <c r="D78" s="6">
        <f t="shared" si="20"/>
        <v>0</v>
      </c>
      <c r="E78" s="6">
        <f t="shared" si="21"/>
        <v>0</v>
      </c>
      <c r="F78" s="6">
        <f t="shared" si="22"/>
        <v>0</v>
      </c>
      <c r="G78" s="7">
        <f t="shared" si="23"/>
        <v>0</v>
      </c>
      <c r="H78" s="6">
        <f t="shared" si="24"/>
        <v>0</v>
      </c>
    </row>
    <row r="79" spans="1:11" x14ac:dyDescent="0.2">
      <c r="A79" s="32" t="s">
        <v>40</v>
      </c>
      <c r="B79" s="5"/>
      <c r="C79" s="6"/>
      <c r="D79" s="6">
        <f t="shared" si="20"/>
        <v>0</v>
      </c>
      <c r="E79" s="6">
        <f t="shared" si="21"/>
        <v>0</v>
      </c>
      <c r="F79" s="6">
        <f t="shared" si="22"/>
        <v>0</v>
      </c>
      <c r="G79" s="7">
        <f t="shared" si="23"/>
        <v>0</v>
      </c>
      <c r="H79" s="6">
        <f t="shared" si="24"/>
        <v>0</v>
      </c>
    </row>
    <row r="80" spans="1:11" x14ac:dyDescent="0.2">
      <c r="A80" s="32" t="s">
        <v>41</v>
      </c>
      <c r="B80" s="5"/>
      <c r="C80" s="6"/>
      <c r="D80" s="6">
        <f t="shared" si="20"/>
        <v>0</v>
      </c>
      <c r="E80" s="6">
        <f t="shared" si="21"/>
        <v>0</v>
      </c>
      <c r="F80" s="6">
        <f t="shared" si="22"/>
        <v>0</v>
      </c>
      <c r="G80" s="7">
        <f t="shared" si="23"/>
        <v>0</v>
      </c>
      <c r="H80" s="6">
        <f t="shared" si="24"/>
        <v>0</v>
      </c>
    </row>
    <row r="81" spans="1:8" x14ac:dyDescent="0.2">
      <c r="A81" s="32" t="s">
        <v>42</v>
      </c>
      <c r="B81" s="5"/>
      <c r="C81" s="6"/>
      <c r="D81" s="6">
        <f t="shared" si="20"/>
        <v>0</v>
      </c>
      <c r="E81" s="6">
        <f t="shared" si="21"/>
        <v>0</v>
      </c>
      <c r="F81" s="6">
        <f t="shared" si="22"/>
        <v>0</v>
      </c>
      <c r="G81" s="7">
        <f t="shared" si="23"/>
        <v>0</v>
      </c>
      <c r="H81" s="6">
        <f t="shared" si="24"/>
        <v>0</v>
      </c>
    </row>
    <row r="82" spans="1:8" x14ac:dyDescent="0.2">
      <c r="A82" s="32" t="s">
        <v>43</v>
      </c>
      <c r="B82" s="5"/>
      <c r="C82" s="6"/>
      <c r="D82" s="6">
        <f t="shared" si="20"/>
        <v>0</v>
      </c>
      <c r="E82" s="6">
        <f t="shared" si="21"/>
        <v>0</v>
      </c>
      <c r="F82" s="6">
        <f t="shared" si="22"/>
        <v>0</v>
      </c>
      <c r="G82" s="7">
        <f t="shared" si="23"/>
        <v>0</v>
      </c>
      <c r="H82" s="6">
        <f t="shared" si="24"/>
        <v>0</v>
      </c>
    </row>
    <row r="83" spans="1:8" x14ac:dyDescent="0.2">
      <c r="A83" s="32" t="s">
        <v>44</v>
      </c>
      <c r="B83" s="5"/>
      <c r="C83" s="6"/>
      <c r="D83" s="6">
        <f t="shared" si="20"/>
        <v>0</v>
      </c>
      <c r="E83" s="6">
        <f t="shared" si="21"/>
        <v>0</v>
      </c>
      <c r="F83" s="6">
        <f t="shared" si="22"/>
        <v>0</v>
      </c>
      <c r="G83" s="7">
        <f t="shared" si="23"/>
        <v>0</v>
      </c>
      <c r="H83" s="6">
        <f t="shared" si="24"/>
        <v>0</v>
      </c>
    </row>
    <row r="84" spans="1:8" x14ac:dyDescent="0.2">
      <c r="A84" s="66" t="s">
        <v>77</v>
      </c>
      <c r="B84" s="51"/>
      <c r="C84" s="52"/>
      <c r="D84" s="52"/>
      <c r="E84" s="52"/>
      <c r="F84" s="52"/>
      <c r="G84" s="53"/>
      <c r="H84" s="52"/>
    </row>
    <row r="85" spans="1:8" ht="25.5" x14ac:dyDescent="0.2">
      <c r="A85" s="13" t="s">
        <v>15</v>
      </c>
      <c r="B85" s="5"/>
      <c r="C85" s="6"/>
      <c r="D85" s="6">
        <f t="shared" ref="D85:D105" si="25">C85*0.25</f>
        <v>0</v>
      </c>
      <c r="E85" s="6">
        <f t="shared" ref="E85:E91" si="26">SUM(C85:D85)</f>
        <v>0</v>
      </c>
      <c r="F85" s="6">
        <f t="shared" ref="F85:F112" si="27">B85*C85</f>
        <v>0</v>
      </c>
      <c r="G85" s="7">
        <f t="shared" ref="G85:G105" si="28">F85*0.25</f>
        <v>0</v>
      </c>
      <c r="H85" s="6">
        <f t="shared" ref="H85:H112" si="29">G85+F85</f>
        <v>0</v>
      </c>
    </row>
    <row r="86" spans="1:8" x14ac:dyDescent="0.2">
      <c r="A86" s="12" t="s">
        <v>13</v>
      </c>
      <c r="B86" s="5">
        <v>1</v>
      </c>
      <c r="C86" s="6"/>
      <c r="D86" s="6">
        <f t="shared" si="25"/>
        <v>0</v>
      </c>
      <c r="E86" s="6">
        <f t="shared" si="26"/>
        <v>0</v>
      </c>
      <c r="F86" s="6">
        <f t="shared" si="27"/>
        <v>0</v>
      </c>
      <c r="G86" s="7">
        <f t="shared" si="28"/>
        <v>0</v>
      </c>
      <c r="H86" s="6">
        <f t="shared" si="29"/>
        <v>0</v>
      </c>
    </row>
    <row r="87" spans="1:8" x14ac:dyDescent="0.2">
      <c r="A87" s="32" t="s">
        <v>34</v>
      </c>
      <c r="B87" s="5">
        <v>1</v>
      </c>
      <c r="C87" s="6"/>
      <c r="D87" s="6">
        <f t="shared" si="25"/>
        <v>0</v>
      </c>
      <c r="E87" s="6">
        <f t="shared" si="26"/>
        <v>0</v>
      </c>
      <c r="F87" s="6">
        <f t="shared" si="27"/>
        <v>0</v>
      </c>
      <c r="G87" s="7">
        <f t="shared" si="28"/>
        <v>0</v>
      </c>
      <c r="H87" s="6">
        <f t="shared" si="29"/>
        <v>0</v>
      </c>
    </row>
    <row r="88" spans="1:8" x14ac:dyDescent="0.2">
      <c r="A88" s="32" t="s">
        <v>35</v>
      </c>
      <c r="B88" s="5">
        <v>1</v>
      </c>
      <c r="C88" s="6"/>
      <c r="D88" s="6">
        <f t="shared" si="25"/>
        <v>0</v>
      </c>
      <c r="E88" s="6">
        <f t="shared" si="26"/>
        <v>0</v>
      </c>
      <c r="F88" s="6">
        <f t="shared" si="27"/>
        <v>0</v>
      </c>
      <c r="G88" s="7">
        <f t="shared" si="28"/>
        <v>0</v>
      </c>
      <c r="H88" s="6">
        <f t="shared" si="29"/>
        <v>0</v>
      </c>
    </row>
    <row r="89" spans="1:8" x14ac:dyDescent="0.2">
      <c r="A89" s="32" t="s">
        <v>36</v>
      </c>
      <c r="B89" s="5"/>
      <c r="C89" s="6"/>
      <c r="D89" s="6">
        <f t="shared" si="25"/>
        <v>0</v>
      </c>
      <c r="E89" s="6">
        <f t="shared" si="26"/>
        <v>0</v>
      </c>
      <c r="F89" s="6">
        <f t="shared" si="27"/>
        <v>0</v>
      </c>
      <c r="G89" s="7">
        <f t="shared" si="28"/>
        <v>0</v>
      </c>
      <c r="H89" s="6">
        <f t="shared" si="29"/>
        <v>0</v>
      </c>
    </row>
    <row r="90" spans="1:8" x14ac:dyDescent="0.2">
      <c r="A90" s="32" t="s">
        <v>37</v>
      </c>
      <c r="B90" s="5"/>
      <c r="C90" s="6"/>
      <c r="D90" s="6">
        <f t="shared" si="25"/>
        <v>0</v>
      </c>
      <c r="E90" s="6">
        <f t="shared" si="26"/>
        <v>0</v>
      </c>
      <c r="F90" s="6">
        <f t="shared" si="27"/>
        <v>0</v>
      </c>
      <c r="G90" s="7">
        <f t="shared" si="28"/>
        <v>0</v>
      </c>
      <c r="H90" s="6">
        <f t="shared" si="29"/>
        <v>0</v>
      </c>
    </row>
    <row r="91" spans="1:8" x14ac:dyDescent="0.2">
      <c r="A91" s="32" t="s">
        <v>38</v>
      </c>
      <c r="B91" s="5"/>
      <c r="C91" s="6"/>
      <c r="D91" s="6">
        <f t="shared" si="25"/>
        <v>0</v>
      </c>
      <c r="E91" s="6">
        <f t="shared" si="26"/>
        <v>0</v>
      </c>
      <c r="F91" s="6">
        <f t="shared" si="27"/>
        <v>0</v>
      </c>
      <c r="G91" s="7">
        <f t="shared" si="28"/>
        <v>0</v>
      </c>
      <c r="H91" s="6">
        <f t="shared" si="29"/>
        <v>0</v>
      </c>
    </row>
    <row r="92" spans="1:8" ht="25.5" x14ac:dyDescent="0.2">
      <c r="A92" s="13" t="s">
        <v>16</v>
      </c>
      <c r="B92" s="5"/>
      <c r="C92" s="6"/>
      <c r="D92" s="6">
        <f t="shared" si="25"/>
        <v>0</v>
      </c>
      <c r="E92" s="6">
        <f t="shared" ref="E92:E105" si="30">SUM(C92:D92)</f>
        <v>0</v>
      </c>
      <c r="F92" s="6">
        <f t="shared" si="27"/>
        <v>0</v>
      </c>
      <c r="G92" s="7">
        <f t="shared" si="28"/>
        <v>0</v>
      </c>
      <c r="H92" s="6">
        <f t="shared" si="29"/>
        <v>0</v>
      </c>
    </row>
    <row r="93" spans="1:8" x14ac:dyDescent="0.2">
      <c r="A93" s="12" t="s">
        <v>13</v>
      </c>
      <c r="B93" s="5"/>
      <c r="C93" s="6"/>
      <c r="D93" s="6">
        <f t="shared" si="25"/>
        <v>0</v>
      </c>
      <c r="E93" s="6">
        <f t="shared" si="30"/>
        <v>0</v>
      </c>
      <c r="F93" s="6">
        <f t="shared" si="27"/>
        <v>0</v>
      </c>
      <c r="G93" s="7">
        <f t="shared" si="28"/>
        <v>0</v>
      </c>
      <c r="H93" s="6">
        <f t="shared" si="29"/>
        <v>0</v>
      </c>
    </row>
    <row r="94" spans="1:8" x14ac:dyDescent="0.2">
      <c r="A94" s="32" t="s">
        <v>34</v>
      </c>
      <c r="B94" s="5"/>
      <c r="C94" s="6"/>
      <c r="D94" s="6">
        <f t="shared" si="25"/>
        <v>0</v>
      </c>
      <c r="E94" s="6">
        <f t="shared" si="30"/>
        <v>0</v>
      </c>
      <c r="F94" s="6">
        <f t="shared" si="27"/>
        <v>0</v>
      </c>
      <c r="G94" s="7">
        <f t="shared" si="28"/>
        <v>0</v>
      </c>
      <c r="H94" s="6">
        <f t="shared" si="29"/>
        <v>0</v>
      </c>
    </row>
    <row r="95" spans="1:8" x14ac:dyDescent="0.2">
      <c r="A95" s="32" t="s">
        <v>35</v>
      </c>
      <c r="B95" s="5">
        <v>1</v>
      </c>
      <c r="C95" s="6"/>
      <c r="D95" s="6">
        <f t="shared" si="25"/>
        <v>0</v>
      </c>
      <c r="E95" s="6">
        <f t="shared" si="30"/>
        <v>0</v>
      </c>
      <c r="F95" s="6">
        <f t="shared" si="27"/>
        <v>0</v>
      </c>
      <c r="G95" s="7">
        <f t="shared" si="28"/>
        <v>0</v>
      </c>
      <c r="H95" s="6">
        <f t="shared" si="29"/>
        <v>0</v>
      </c>
    </row>
    <row r="96" spans="1:8" x14ac:dyDescent="0.2">
      <c r="A96" s="32" t="s">
        <v>36</v>
      </c>
      <c r="B96" s="5">
        <v>1</v>
      </c>
      <c r="C96" s="6"/>
      <c r="D96" s="6">
        <f t="shared" si="25"/>
        <v>0</v>
      </c>
      <c r="E96" s="6">
        <f t="shared" si="30"/>
        <v>0</v>
      </c>
      <c r="F96" s="6">
        <f t="shared" si="27"/>
        <v>0</v>
      </c>
      <c r="G96" s="7">
        <f t="shared" si="28"/>
        <v>0</v>
      </c>
      <c r="H96" s="6">
        <f t="shared" si="29"/>
        <v>0</v>
      </c>
    </row>
    <row r="97" spans="1:8" x14ac:dyDescent="0.2">
      <c r="A97" s="32" t="s">
        <v>37</v>
      </c>
      <c r="B97" s="5"/>
      <c r="C97" s="6"/>
      <c r="D97" s="6">
        <f t="shared" si="25"/>
        <v>0</v>
      </c>
      <c r="E97" s="6">
        <f t="shared" si="30"/>
        <v>0</v>
      </c>
      <c r="F97" s="6">
        <f t="shared" si="27"/>
        <v>0</v>
      </c>
      <c r="G97" s="7">
        <f t="shared" si="28"/>
        <v>0</v>
      </c>
      <c r="H97" s="6">
        <f t="shared" si="29"/>
        <v>0</v>
      </c>
    </row>
    <row r="98" spans="1:8" x14ac:dyDescent="0.2">
      <c r="A98" s="32" t="s">
        <v>38</v>
      </c>
      <c r="B98" s="5"/>
      <c r="C98" s="6"/>
      <c r="D98" s="6">
        <f t="shared" si="25"/>
        <v>0</v>
      </c>
      <c r="E98" s="6">
        <f t="shared" si="30"/>
        <v>0</v>
      </c>
      <c r="F98" s="6">
        <f t="shared" si="27"/>
        <v>0</v>
      </c>
      <c r="G98" s="7">
        <f t="shared" si="28"/>
        <v>0</v>
      </c>
      <c r="H98" s="6">
        <f t="shared" si="29"/>
        <v>0</v>
      </c>
    </row>
    <row r="99" spans="1:8" ht="25.5" x14ac:dyDescent="0.2">
      <c r="A99" s="13" t="s">
        <v>17</v>
      </c>
      <c r="B99" s="5"/>
      <c r="C99" s="6"/>
      <c r="D99" s="6">
        <f t="shared" si="25"/>
        <v>0</v>
      </c>
      <c r="E99" s="6">
        <f t="shared" si="30"/>
        <v>0</v>
      </c>
      <c r="F99" s="6">
        <f t="shared" ref="F99:F105" si="31">B99*C99</f>
        <v>0</v>
      </c>
      <c r="G99" s="7">
        <f t="shared" si="28"/>
        <v>0</v>
      </c>
      <c r="H99" s="6">
        <f t="shared" ref="H99:H105" si="32">G99+F99</f>
        <v>0</v>
      </c>
    </row>
    <row r="100" spans="1:8" x14ac:dyDescent="0.2">
      <c r="A100" s="12" t="s">
        <v>13</v>
      </c>
      <c r="B100" s="5"/>
      <c r="C100" s="6"/>
      <c r="D100" s="6">
        <f t="shared" si="25"/>
        <v>0</v>
      </c>
      <c r="E100" s="6">
        <f t="shared" si="30"/>
        <v>0</v>
      </c>
      <c r="F100" s="6">
        <f t="shared" si="31"/>
        <v>0</v>
      </c>
      <c r="G100" s="7">
        <f t="shared" si="28"/>
        <v>0</v>
      </c>
      <c r="H100" s="6">
        <f t="shared" si="32"/>
        <v>0</v>
      </c>
    </row>
    <row r="101" spans="1:8" x14ac:dyDescent="0.2">
      <c r="A101" s="32" t="s">
        <v>34</v>
      </c>
      <c r="B101" s="5"/>
      <c r="C101" s="6"/>
      <c r="D101" s="6">
        <f t="shared" si="25"/>
        <v>0</v>
      </c>
      <c r="E101" s="6">
        <f t="shared" si="30"/>
        <v>0</v>
      </c>
      <c r="F101" s="6">
        <f t="shared" si="31"/>
        <v>0</v>
      </c>
      <c r="G101" s="7">
        <f t="shared" si="28"/>
        <v>0</v>
      </c>
      <c r="H101" s="6">
        <f t="shared" si="32"/>
        <v>0</v>
      </c>
    </row>
    <row r="102" spans="1:8" x14ac:dyDescent="0.2">
      <c r="A102" s="32" t="s">
        <v>35</v>
      </c>
      <c r="B102" s="5"/>
      <c r="C102" s="6"/>
      <c r="D102" s="6">
        <f t="shared" si="25"/>
        <v>0</v>
      </c>
      <c r="E102" s="6">
        <f t="shared" si="30"/>
        <v>0</v>
      </c>
      <c r="F102" s="6">
        <f t="shared" si="31"/>
        <v>0</v>
      </c>
      <c r="G102" s="7">
        <f t="shared" si="28"/>
        <v>0</v>
      </c>
      <c r="H102" s="6">
        <f t="shared" si="32"/>
        <v>0</v>
      </c>
    </row>
    <row r="103" spans="1:8" x14ac:dyDescent="0.2">
      <c r="A103" s="32" t="s">
        <v>36</v>
      </c>
      <c r="B103" s="5"/>
      <c r="C103" s="6"/>
      <c r="D103" s="6">
        <f t="shared" si="25"/>
        <v>0</v>
      </c>
      <c r="E103" s="6">
        <f t="shared" si="30"/>
        <v>0</v>
      </c>
      <c r="F103" s="6">
        <f t="shared" si="31"/>
        <v>0</v>
      </c>
      <c r="G103" s="7">
        <f t="shared" si="28"/>
        <v>0</v>
      </c>
      <c r="H103" s="6">
        <f t="shared" si="32"/>
        <v>0</v>
      </c>
    </row>
    <row r="104" spans="1:8" x14ac:dyDescent="0.2">
      <c r="A104" s="32" t="s">
        <v>37</v>
      </c>
      <c r="B104" s="5"/>
      <c r="C104" s="6"/>
      <c r="D104" s="6">
        <f t="shared" si="25"/>
        <v>0</v>
      </c>
      <c r="E104" s="6">
        <f t="shared" si="30"/>
        <v>0</v>
      </c>
      <c r="F104" s="6">
        <f t="shared" si="31"/>
        <v>0</v>
      </c>
      <c r="G104" s="7">
        <f t="shared" si="28"/>
        <v>0</v>
      </c>
      <c r="H104" s="6">
        <f t="shared" si="32"/>
        <v>0</v>
      </c>
    </row>
    <row r="105" spans="1:8" x14ac:dyDescent="0.2">
      <c r="A105" s="32" t="s">
        <v>38</v>
      </c>
      <c r="B105" s="5"/>
      <c r="C105" s="6"/>
      <c r="D105" s="6">
        <f t="shared" si="25"/>
        <v>0</v>
      </c>
      <c r="E105" s="6">
        <f t="shared" si="30"/>
        <v>0</v>
      </c>
      <c r="F105" s="6">
        <f t="shared" si="31"/>
        <v>0</v>
      </c>
      <c r="G105" s="7">
        <f t="shared" si="28"/>
        <v>0</v>
      </c>
      <c r="H105" s="6">
        <f t="shared" si="32"/>
        <v>0</v>
      </c>
    </row>
    <row r="106" spans="1:8" ht="22.5" customHeight="1" x14ac:dyDescent="0.2">
      <c r="A106" s="54" t="s">
        <v>78</v>
      </c>
      <c r="B106" s="51"/>
      <c r="C106" s="52"/>
      <c r="D106" s="52"/>
      <c r="E106" s="52"/>
      <c r="F106" s="52"/>
      <c r="G106" s="53"/>
      <c r="H106" s="52"/>
    </row>
    <row r="107" spans="1:8" x14ac:dyDescent="0.2">
      <c r="A107" s="24" t="s">
        <v>7</v>
      </c>
      <c r="B107" s="5">
        <v>1</v>
      </c>
      <c r="C107" s="4"/>
      <c r="D107" s="6">
        <f>C107*0.25</f>
        <v>0</v>
      </c>
      <c r="E107" s="6">
        <f t="shared" ref="E107:E112" si="33">SUM(C107:D107)</f>
        <v>0</v>
      </c>
      <c r="F107" s="6">
        <f t="shared" si="27"/>
        <v>0</v>
      </c>
      <c r="G107" s="7">
        <f>F107*0.25</f>
        <v>0</v>
      </c>
      <c r="H107" s="6">
        <f t="shared" si="29"/>
        <v>0</v>
      </c>
    </row>
    <row r="108" spans="1:8" x14ac:dyDescent="0.2">
      <c r="A108" s="24" t="s">
        <v>12</v>
      </c>
      <c r="B108" s="5"/>
      <c r="C108" s="4"/>
      <c r="D108" s="6">
        <f t="shared" ref="D108:D112" si="34">C108*0.25</f>
        <v>0</v>
      </c>
      <c r="E108" s="6">
        <f t="shared" si="33"/>
        <v>0</v>
      </c>
      <c r="F108" s="6">
        <f t="shared" si="27"/>
        <v>0</v>
      </c>
      <c r="G108" s="7">
        <f t="shared" ref="G108:G112" si="35">F108*0.25</f>
        <v>0</v>
      </c>
      <c r="H108" s="6">
        <f t="shared" si="29"/>
        <v>0</v>
      </c>
    </row>
    <row r="109" spans="1:8" x14ac:dyDescent="0.2">
      <c r="A109" s="24" t="s">
        <v>51</v>
      </c>
      <c r="B109" s="5">
        <v>1</v>
      </c>
      <c r="C109" s="6"/>
      <c r="D109" s="6">
        <f t="shared" si="34"/>
        <v>0</v>
      </c>
      <c r="E109" s="6">
        <f t="shared" si="33"/>
        <v>0</v>
      </c>
      <c r="F109" s="6">
        <f t="shared" si="27"/>
        <v>0</v>
      </c>
      <c r="G109" s="7">
        <f t="shared" si="35"/>
        <v>0</v>
      </c>
      <c r="H109" s="6">
        <f t="shared" si="29"/>
        <v>0</v>
      </c>
    </row>
    <row r="110" spans="1:8" x14ac:dyDescent="0.2">
      <c r="A110" s="24" t="s">
        <v>52</v>
      </c>
      <c r="B110" s="5">
        <v>1</v>
      </c>
      <c r="C110" s="55"/>
      <c r="D110" s="6">
        <f t="shared" si="34"/>
        <v>0</v>
      </c>
      <c r="E110" s="6">
        <f t="shared" si="33"/>
        <v>0</v>
      </c>
      <c r="F110" s="6">
        <f t="shared" si="27"/>
        <v>0</v>
      </c>
      <c r="G110" s="7">
        <f t="shared" si="35"/>
        <v>0</v>
      </c>
      <c r="H110" s="6">
        <f t="shared" si="29"/>
        <v>0</v>
      </c>
    </row>
    <row r="111" spans="1:8" x14ac:dyDescent="0.2">
      <c r="A111" s="24" t="s">
        <v>53</v>
      </c>
      <c r="B111" s="5"/>
      <c r="C111" s="55"/>
      <c r="D111" s="6">
        <f t="shared" si="34"/>
        <v>0</v>
      </c>
      <c r="E111" s="6">
        <f t="shared" si="33"/>
        <v>0</v>
      </c>
      <c r="F111" s="6">
        <f t="shared" si="27"/>
        <v>0</v>
      </c>
      <c r="G111" s="7">
        <f t="shared" si="35"/>
        <v>0</v>
      </c>
      <c r="H111" s="6">
        <f t="shared" si="29"/>
        <v>0</v>
      </c>
    </row>
    <row r="112" spans="1:8" ht="38.25" x14ac:dyDescent="0.2">
      <c r="A112" s="24" t="s">
        <v>54</v>
      </c>
      <c r="B112" s="5"/>
      <c r="C112" s="6"/>
      <c r="D112" s="6">
        <f t="shared" si="34"/>
        <v>0</v>
      </c>
      <c r="E112" s="6">
        <f t="shared" si="33"/>
        <v>0</v>
      </c>
      <c r="F112" s="6">
        <f t="shared" si="27"/>
        <v>0</v>
      </c>
      <c r="G112" s="7">
        <f t="shared" si="35"/>
        <v>0</v>
      </c>
      <c r="H112" s="6">
        <f t="shared" si="29"/>
        <v>0</v>
      </c>
    </row>
    <row r="113" spans="1:8" ht="25.5" customHeight="1" x14ac:dyDescent="0.25">
      <c r="A113" s="75" t="s">
        <v>59</v>
      </c>
      <c r="B113" s="76"/>
      <c r="C113" s="76"/>
      <c r="D113" s="76"/>
      <c r="E113" s="76"/>
      <c r="F113" s="76"/>
      <c r="G113" s="76"/>
      <c r="H113" s="77"/>
    </row>
    <row r="114" spans="1:8" ht="25.5" customHeight="1" x14ac:dyDescent="0.25">
      <c r="A114" s="67"/>
      <c r="B114" s="60"/>
      <c r="C114" s="60"/>
      <c r="D114" s="60"/>
      <c r="E114" s="60"/>
      <c r="F114" s="60"/>
      <c r="G114" s="60"/>
      <c r="H114" s="61"/>
    </row>
    <row r="115" spans="1:8" ht="24.75" customHeight="1" x14ac:dyDescent="0.2">
      <c r="A115" s="56" t="s">
        <v>64</v>
      </c>
      <c r="B115" s="40"/>
      <c r="C115" s="41"/>
      <c r="D115" s="41"/>
      <c r="E115" s="41"/>
      <c r="F115" s="41"/>
      <c r="G115" s="42"/>
      <c r="H115" s="41"/>
    </row>
    <row r="116" spans="1:8" x14ac:dyDescent="0.2">
      <c r="A116" s="31" t="s">
        <v>29</v>
      </c>
      <c r="B116" s="5">
        <v>424</v>
      </c>
      <c r="C116" s="6"/>
      <c r="D116" s="6">
        <v>0</v>
      </c>
      <c r="E116" s="6"/>
      <c r="F116" s="6">
        <f t="shared" ref="F116:F121" si="36">B116*C116</f>
        <v>0</v>
      </c>
      <c r="G116" s="7">
        <f t="shared" ref="G116:G129" si="37">B116*D116</f>
        <v>0</v>
      </c>
      <c r="H116" s="6">
        <f t="shared" ref="H116:H129" si="38">G116+F116</f>
        <v>0</v>
      </c>
    </row>
    <row r="117" spans="1:8" x14ac:dyDescent="0.2">
      <c r="A117" s="3" t="s">
        <v>30</v>
      </c>
      <c r="B117" s="5">
        <v>2</v>
      </c>
      <c r="C117" s="6"/>
      <c r="D117" s="6">
        <v>0</v>
      </c>
      <c r="E117" s="6"/>
      <c r="F117" s="6">
        <f t="shared" si="36"/>
        <v>0</v>
      </c>
      <c r="G117" s="7">
        <f t="shared" si="37"/>
        <v>0</v>
      </c>
      <c r="H117" s="6">
        <f t="shared" si="38"/>
        <v>0</v>
      </c>
    </row>
    <row r="118" spans="1:8" x14ac:dyDescent="0.2">
      <c r="A118" s="3" t="s">
        <v>31</v>
      </c>
      <c r="B118" s="5"/>
      <c r="C118" s="6"/>
      <c r="D118" s="6">
        <v>0</v>
      </c>
      <c r="E118" s="6"/>
      <c r="F118" s="6">
        <f t="shared" si="36"/>
        <v>0</v>
      </c>
      <c r="G118" s="7">
        <f t="shared" si="37"/>
        <v>0</v>
      </c>
      <c r="H118" s="6">
        <f t="shared" si="38"/>
        <v>0</v>
      </c>
    </row>
    <row r="119" spans="1:8" x14ac:dyDescent="0.2">
      <c r="A119" s="3" t="s">
        <v>9</v>
      </c>
      <c r="B119" s="5"/>
      <c r="C119" s="6"/>
      <c r="D119" s="6">
        <v>0</v>
      </c>
      <c r="E119" s="6"/>
      <c r="F119" s="6">
        <f t="shared" si="36"/>
        <v>0</v>
      </c>
      <c r="G119" s="7">
        <f t="shared" si="37"/>
        <v>0</v>
      </c>
      <c r="H119" s="6">
        <f t="shared" si="38"/>
        <v>0</v>
      </c>
    </row>
    <row r="120" spans="1:8" x14ac:dyDescent="0.2">
      <c r="A120" s="3" t="s">
        <v>32</v>
      </c>
      <c r="B120" s="5"/>
      <c r="C120" s="6"/>
      <c r="D120" s="6">
        <v>0</v>
      </c>
      <c r="E120" s="6"/>
      <c r="F120" s="6">
        <f t="shared" si="36"/>
        <v>0</v>
      </c>
      <c r="G120" s="7">
        <f t="shared" si="37"/>
        <v>0</v>
      </c>
      <c r="H120" s="6">
        <f t="shared" si="38"/>
        <v>0</v>
      </c>
    </row>
    <row r="121" spans="1:8" x14ac:dyDescent="0.2">
      <c r="A121" s="3" t="s">
        <v>33</v>
      </c>
      <c r="B121" s="5"/>
      <c r="C121" s="6"/>
      <c r="D121" s="6">
        <v>0</v>
      </c>
      <c r="E121" s="6"/>
      <c r="F121" s="6">
        <f t="shared" si="36"/>
        <v>0</v>
      </c>
      <c r="G121" s="7">
        <f t="shared" si="37"/>
        <v>0</v>
      </c>
      <c r="H121" s="6">
        <f t="shared" si="38"/>
        <v>0</v>
      </c>
    </row>
    <row r="122" spans="1:8" ht="22.5" customHeight="1" x14ac:dyDescent="0.2">
      <c r="A122" s="56" t="s">
        <v>81</v>
      </c>
      <c r="B122" s="40"/>
      <c r="C122" s="41"/>
      <c r="D122" s="41"/>
      <c r="E122" s="41"/>
      <c r="F122" s="41"/>
      <c r="G122" s="42"/>
      <c r="H122" s="41"/>
    </row>
    <row r="123" spans="1:8" ht="22.5" customHeight="1" x14ac:dyDescent="0.2">
      <c r="A123" s="56" t="s">
        <v>68</v>
      </c>
      <c r="B123" s="40"/>
      <c r="C123" s="41"/>
      <c r="D123" s="41"/>
      <c r="E123" s="41"/>
      <c r="F123" s="41"/>
      <c r="G123" s="42"/>
      <c r="H123" s="41"/>
    </row>
    <row r="124" spans="1:8" x14ac:dyDescent="0.2">
      <c r="A124" s="31" t="s">
        <v>29</v>
      </c>
      <c r="B124" s="5">
        <v>480</v>
      </c>
      <c r="C124" s="4"/>
      <c r="D124" s="6">
        <v>0</v>
      </c>
      <c r="E124" s="6"/>
      <c r="F124" s="6">
        <f t="shared" ref="F124:F129" si="39">B124*C124</f>
        <v>0</v>
      </c>
      <c r="G124" s="7">
        <f t="shared" si="37"/>
        <v>0</v>
      </c>
      <c r="H124" s="6">
        <f t="shared" si="38"/>
        <v>0</v>
      </c>
    </row>
    <row r="125" spans="1:8" x14ac:dyDescent="0.2">
      <c r="A125" s="3" t="s">
        <v>30</v>
      </c>
      <c r="B125" s="5">
        <v>1</v>
      </c>
      <c r="C125" s="4"/>
      <c r="D125" s="6">
        <v>0</v>
      </c>
      <c r="E125" s="6"/>
      <c r="F125" s="6">
        <f t="shared" si="39"/>
        <v>0</v>
      </c>
      <c r="G125" s="7">
        <f t="shared" si="37"/>
        <v>0</v>
      </c>
      <c r="H125" s="6">
        <f t="shared" si="38"/>
        <v>0</v>
      </c>
    </row>
    <row r="126" spans="1:8" x14ac:dyDescent="0.2">
      <c r="A126" s="3" t="s">
        <v>31</v>
      </c>
      <c r="B126" s="5">
        <v>2</v>
      </c>
      <c r="C126" s="4"/>
      <c r="D126" s="6">
        <v>0</v>
      </c>
      <c r="E126" s="6"/>
      <c r="F126" s="6">
        <f t="shared" si="39"/>
        <v>0</v>
      </c>
      <c r="G126" s="7">
        <f t="shared" si="37"/>
        <v>0</v>
      </c>
      <c r="H126" s="6">
        <f t="shared" si="38"/>
        <v>0</v>
      </c>
    </row>
    <row r="127" spans="1:8" x14ac:dyDescent="0.2">
      <c r="A127" s="3" t="s">
        <v>9</v>
      </c>
      <c r="B127" s="5"/>
      <c r="C127" s="4"/>
      <c r="D127" s="6">
        <v>0</v>
      </c>
      <c r="E127" s="6"/>
      <c r="F127" s="6">
        <f t="shared" si="39"/>
        <v>0</v>
      </c>
      <c r="G127" s="7">
        <f t="shared" si="37"/>
        <v>0</v>
      </c>
      <c r="H127" s="6">
        <f t="shared" si="38"/>
        <v>0</v>
      </c>
    </row>
    <row r="128" spans="1:8" x14ac:dyDescent="0.2">
      <c r="A128" s="3" t="s">
        <v>32</v>
      </c>
      <c r="B128" s="5"/>
      <c r="C128" s="4"/>
      <c r="D128" s="6">
        <v>0</v>
      </c>
      <c r="E128" s="6"/>
      <c r="F128" s="6">
        <f t="shared" si="39"/>
        <v>0</v>
      </c>
      <c r="G128" s="7">
        <f t="shared" si="37"/>
        <v>0</v>
      </c>
      <c r="H128" s="6">
        <f t="shared" si="38"/>
        <v>0</v>
      </c>
    </row>
    <row r="129" spans="1:8" x14ac:dyDescent="0.2">
      <c r="A129" s="3" t="s">
        <v>33</v>
      </c>
      <c r="B129" s="5"/>
      <c r="C129" s="4"/>
      <c r="D129" s="6">
        <v>0</v>
      </c>
      <c r="E129" s="6"/>
      <c r="F129" s="6">
        <f t="shared" si="39"/>
        <v>0</v>
      </c>
      <c r="G129" s="7">
        <f t="shared" si="37"/>
        <v>0</v>
      </c>
      <c r="H129" s="6">
        <f t="shared" si="38"/>
        <v>0</v>
      </c>
    </row>
    <row r="130" spans="1:8" ht="22.5" customHeight="1" x14ac:dyDescent="0.2">
      <c r="A130" s="56" t="s">
        <v>69</v>
      </c>
      <c r="B130" s="40"/>
      <c r="C130" s="41"/>
      <c r="D130" s="41"/>
      <c r="E130" s="41"/>
      <c r="F130" s="41"/>
      <c r="G130" s="42"/>
      <c r="H130" s="41"/>
    </row>
    <row r="131" spans="1:8" x14ac:dyDescent="0.2">
      <c r="A131" s="31" t="s">
        <v>29</v>
      </c>
      <c r="B131" s="5">
        <v>5</v>
      </c>
      <c r="C131" s="4"/>
      <c r="D131" s="6">
        <v>0</v>
      </c>
      <c r="E131" s="6"/>
      <c r="F131" s="6">
        <f t="shared" ref="F131:F136" si="40">B131*C131</f>
        <v>0</v>
      </c>
      <c r="G131" s="7">
        <f t="shared" ref="G131:G136" si="41">B131*D131</f>
        <v>0</v>
      </c>
      <c r="H131" s="6">
        <f t="shared" ref="H131:H136" si="42">G131+F131</f>
        <v>0</v>
      </c>
    </row>
    <row r="132" spans="1:8" x14ac:dyDescent="0.2">
      <c r="A132" s="3" t="s">
        <v>30</v>
      </c>
      <c r="B132" s="5"/>
      <c r="C132" s="4"/>
      <c r="D132" s="6">
        <v>0</v>
      </c>
      <c r="E132" s="6"/>
      <c r="F132" s="6">
        <f t="shared" si="40"/>
        <v>0</v>
      </c>
      <c r="G132" s="7">
        <f t="shared" si="41"/>
        <v>0</v>
      </c>
      <c r="H132" s="6">
        <f t="shared" si="42"/>
        <v>0</v>
      </c>
    </row>
    <row r="133" spans="1:8" x14ac:dyDescent="0.2">
      <c r="A133" s="3" t="s">
        <v>31</v>
      </c>
      <c r="B133" s="5"/>
      <c r="C133" s="4"/>
      <c r="D133" s="6">
        <v>0</v>
      </c>
      <c r="E133" s="6"/>
      <c r="F133" s="6">
        <f t="shared" si="40"/>
        <v>0</v>
      </c>
      <c r="G133" s="7">
        <f t="shared" si="41"/>
        <v>0</v>
      </c>
      <c r="H133" s="6">
        <f t="shared" si="42"/>
        <v>0</v>
      </c>
    </row>
    <row r="134" spans="1:8" x14ac:dyDescent="0.2">
      <c r="A134" s="3" t="s">
        <v>9</v>
      </c>
      <c r="B134" s="5"/>
      <c r="C134" s="4"/>
      <c r="D134" s="6">
        <v>0</v>
      </c>
      <c r="E134" s="6"/>
      <c r="F134" s="6">
        <f t="shared" si="40"/>
        <v>0</v>
      </c>
      <c r="G134" s="7">
        <f t="shared" si="41"/>
        <v>0</v>
      </c>
      <c r="H134" s="6">
        <f t="shared" si="42"/>
        <v>0</v>
      </c>
    </row>
    <row r="135" spans="1:8" x14ac:dyDescent="0.2">
      <c r="A135" s="3" t="s">
        <v>32</v>
      </c>
      <c r="B135" s="5"/>
      <c r="C135" s="4"/>
      <c r="D135" s="6">
        <v>0</v>
      </c>
      <c r="E135" s="6"/>
      <c r="F135" s="6">
        <f t="shared" si="40"/>
        <v>0</v>
      </c>
      <c r="G135" s="7">
        <f t="shared" si="41"/>
        <v>0</v>
      </c>
      <c r="H135" s="6">
        <f t="shared" si="42"/>
        <v>0</v>
      </c>
    </row>
    <row r="136" spans="1:8" x14ac:dyDescent="0.2">
      <c r="A136" s="3" t="s">
        <v>33</v>
      </c>
      <c r="B136" s="5"/>
      <c r="C136" s="4"/>
      <c r="D136" s="6">
        <v>0</v>
      </c>
      <c r="E136" s="6"/>
      <c r="F136" s="6">
        <f t="shared" si="40"/>
        <v>0</v>
      </c>
      <c r="G136" s="7">
        <f t="shared" si="41"/>
        <v>0</v>
      </c>
      <c r="H136" s="6">
        <f t="shared" si="42"/>
        <v>0</v>
      </c>
    </row>
    <row r="137" spans="1:8" ht="27.75" customHeight="1" x14ac:dyDescent="0.2">
      <c r="A137" s="57" t="s">
        <v>66</v>
      </c>
      <c r="B137" s="40"/>
      <c r="C137" s="41"/>
      <c r="D137" s="41"/>
      <c r="E137" s="41"/>
      <c r="F137" s="41"/>
      <c r="G137" s="42"/>
      <c r="H137" s="41"/>
    </row>
    <row r="138" spans="1:8" ht="15.75" customHeight="1" x14ac:dyDescent="0.2">
      <c r="A138" s="57"/>
      <c r="B138" s="31"/>
      <c r="C138" s="33"/>
      <c r="D138" s="33"/>
      <c r="E138" s="33"/>
      <c r="F138" s="33"/>
      <c r="G138" s="34"/>
      <c r="H138" s="33"/>
    </row>
    <row r="139" spans="1:8" x14ac:dyDescent="0.2">
      <c r="A139" s="28" t="s">
        <v>70</v>
      </c>
      <c r="B139" s="5"/>
      <c r="C139" s="6"/>
      <c r="D139" s="6"/>
      <c r="E139" s="6"/>
      <c r="F139" s="6"/>
      <c r="G139" s="7"/>
      <c r="H139" s="6"/>
    </row>
    <row r="140" spans="1:8" x14ac:dyDescent="0.2">
      <c r="A140" s="29" t="s">
        <v>26</v>
      </c>
      <c r="B140" s="5"/>
      <c r="C140" s="27"/>
      <c r="D140" s="6">
        <v>0</v>
      </c>
      <c r="E140" s="6"/>
      <c r="F140" s="6">
        <f t="shared" ref="F140:F164" si="43">B140*C140</f>
        <v>0</v>
      </c>
      <c r="G140" s="7">
        <f t="shared" ref="G140:G164" si="44">B140*D140</f>
        <v>0</v>
      </c>
      <c r="H140" s="6">
        <f t="shared" ref="H140:H164" si="45">G140+F140</f>
        <v>0</v>
      </c>
    </row>
    <row r="141" spans="1:8" x14ac:dyDescent="0.2">
      <c r="A141" s="29" t="s">
        <v>27</v>
      </c>
      <c r="B141" s="5"/>
      <c r="C141" s="27"/>
      <c r="D141" s="6">
        <v>0</v>
      </c>
      <c r="E141" s="6"/>
      <c r="F141" s="6">
        <f t="shared" si="43"/>
        <v>0</v>
      </c>
      <c r="G141" s="7">
        <f t="shared" si="44"/>
        <v>0</v>
      </c>
      <c r="H141" s="6">
        <f t="shared" si="45"/>
        <v>0</v>
      </c>
    </row>
    <row r="142" spans="1:8" x14ac:dyDescent="0.2">
      <c r="A142" s="29" t="s">
        <v>22</v>
      </c>
      <c r="B142" s="5"/>
      <c r="C142" s="26"/>
      <c r="D142" s="6">
        <v>0</v>
      </c>
      <c r="E142" s="6"/>
      <c r="F142" s="6">
        <f t="shared" si="43"/>
        <v>0</v>
      </c>
      <c r="G142" s="7">
        <f t="shared" si="44"/>
        <v>0</v>
      </c>
      <c r="H142" s="6">
        <f t="shared" si="45"/>
        <v>0</v>
      </c>
    </row>
    <row r="143" spans="1:8" x14ac:dyDescent="0.2">
      <c r="A143" s="29" t="s">
        <v>23</v>
      </c>
      <c r="B143" s="5"/>
      <c r="C143" s="26"/>
      <c r="D143" s="6">
        <v>0</v>
      </c>
      <c r="E143" s="6"/>
      <c r="F143" s="6">
        <f t="shared" si="43"/>
        <v>0</v>
      </c>
      <c r="G143" s="7">
        <f t="shared" si="44"/>
        <v>0</v>
      </c>
      <c r="H143" s="6">
        <f t="shared" si="45"/>
        <v>0</v>
      </c>
    </row>
    <row r="144" spans="1:8" x14ac:dyDescent="0.2">
      <c r="A144" s="28" t="s">
        <v>71</v>
      </c>
      <c r="B144" s="5"/>
      <c r="C144" s="27"/>
      <c r="D144" s="6"/>
      <c r="E144" s="6"/>
      <c r="F144" s="6"/>
      <c r="G144" s="7"/>
      <c r="H144" s="6"/>
    </row>
    <row r="145" spans="1:8" x14ac:dyDescent="0.2">
      <c r="A145" s="29" t="s">
        <v>26</v>
      </c>
      <c r="B145" s="5"/>
      <c r="C145" s="27"/>
      <c r="D145" s="6">
        <v>0</v>
      </c>
      <c r="E145" s="6"/>
      <c r="F145" s="6">
        <f t="shared" si="43"/>
        <v>0</v>
      </c>
      <c r="G145" s="7">
        <f t="shared" si="44"/>
        <v>0</v>
      </c>
      <c r="H145" s="6">
        <f t="shared" si="45"/>
        <v>0</v>
      </c>
    </row>
    <row r="146" spans="1:8" x14ac:dyDescent="0.2">
      <c r="A146" s="29" t="s">
        <v>27</v>
      </c>
      <c r="B146" s="5"/>
      <c r="C146" s="27"/>
      <c r="D146" s="6">
        <v>0</v>
      </c>
      <c r="E146" s="6"/>
      <c r="F146" s="6">
        <f t="shared" si="43"/>
        <v>0</v>
      </c>
      <c r="G146" s="7">
        <f t="shared" si="44"/>
        <v>0</v>
      </c>
      <c r="H146" s="6">
        <f t="shared" si="45"/>
        <v>0</v>
      </c>
    </row>
    <row r="147" spans="1:8" x14ac:dyDescent="0.2">
      <c r="A147" s="29" t="s">
        <v>22</v>
      </c>
      <c r="B147" s="5">
        <v>1</v>
      </c>
      <c r="C147" s="26"/>
      <c r="D147" s="6">
        <v>0</v>
      </c>
      <c r="E147" s="6"/>
      <c r="F147" s="6">
        <f t="shared" si="43"/>
        <v>0</v>
      </c>
      <c r="G147" s="7">
        <f t="shared" si="44"/>
        <v>0</v>
      </c>
      <c r="H147" s="6">
        <f t="shared" si="45"/>
        <v>0</v>
      </c>
    </row>
    <row r="148" spans="1:8" x14ac:dyDescent="0.2">
      <c r="A148" s="29" t="s">
        <v>23</v>
      </c>
      <c r="B148" s="5"/>
      <c r="C148" s="26"/>
      <c r="D148" s="6">
        <v>0</v>
      </c>
      <c r="E148" s="6"/>
      <c r="F148" s="6">
        <f t="shared" si="43"/>
        <v>0</v>
      </c>
      <c r="G148" s="7">
        <f t="shared" si="44"/>
        <v>0</v>
      </c>
      <c r="H148" s="6">
        <f t="shared" si="45"/>
        <v>0</v>
      </c>
    </row>
    <row r="149" spans="1:8" x14ac:dyDescent="0.2">
      <c r="A149" s="28" t="s">
        <v>72</v>
      </c>
      <c r="B149" s="5"/>
      <c r="C149" s="27"/>
      <c r="D149" s="6"/>
      <c r="E149" s="6"/>
      <c r="F149" s="6"/>
      <c r="G149" s="7"/>
      <c r="H149" s="6"/>
    </row>
    <row r="150" spans="1:8" x14ac:dyDescent="0.2">
      <c r="A150" s="29" t="s">
        <v>26</v>
      </c>
      <c r="B150" s="5"/>
      <c r="C150" s="27"/>
      <c r="D150" s="6">
        <v>0</v>
      </c>
      <c r="E150" s="6"/>
      <c r="F150" s="6">
        <f t="shared" si="43"/>
        <v>0</v>
      </c>
      <c r="G150" s="7">
        <f t="shared" si="44"/>
        <v>0</v>
      </c>
      <c r="H150" s="6">
        <f t="shared" si="45"/>
        <v>0</v>
      </c>
    </row>
    <row r="151" spans="1:8" x14ac:dyDescent="0.2">
      <c r="A151" s="29" t="s">
        <v>27</v>
      </c>
      <c r="B151" s="5"/>
      <c r="C151" s="27"/>
      <c r="D151" s="6">
        <v>0</v>
      </c>
      <c r="E151" s="6"/>
      <c r="F151" s="6">
        <f t="shared" si="43"/>
        <v>0</v>
      </c>
      <c r="G151" s="7">
        <f t="shared" si="44"/>
        <v>0</v>
      </c>
      <c r="H151" s="6">
        <f t="shared" si="45"/>
        <v>0</v>
      </c>
    </row>
    <row r="152" spans="1:8" x14ac:dyDescent="0.2">
      <c r="A152" s="29" t="s">
        <v>22</v>
      </c>
      <c r="B152" s="5"/>
      <c r="C152" s="26"/>
      <c r="D152" s="6">
        <v>0</v>
      </c>
      <c r="E152" s="6"/>
      <c r="F152" s="6">
        <f t="shared" si="43"/>
        <v>0</v>
      </c>
      <c r="G152" s="7">
        <f t="shared" si="44"/>
        <v>0</v>
      </c>
      <c r="H152" s="6">
        <f t="shared" si="45"/>
        <v>0</v>
      </c>
    </row>
    <row r="153" spans="1:8" x14ac:dyDescent="0.2">
      <c r="A153" s="29" t="s">
        <v>23</v>
      </c>
      <c r="B153" s="5"/>
      <c r="C153" s="26"/>
      <c r="D153" s="6">
        <v>0</v>
      </c>
      <c r="E153" s="6"/>
      <c r="F153" s="6">
        <f t="shared" si="43"/>
        <v>0</v>
      </c>
      <c r="G153" s="7">
        <f t="shared" si="44"/>
        <v>0</v>
      </c>
      <c r="H153" s="6">
        <f t="shared" si="45"/>
        <v>0</v>
      </c>
    </row>
    <row r="154" spans="1:8" x14ac:dyDescent="0.2">
      <c r="A154" s="28" t="s">
        <v>73</v>
      </c>
      <c r="B154" s="5"/>
      <c r="C154" s="27"/>
      <c r="D154" s="6"/>
      <c r="E154" s="6"/>
      <c r="F154" s="6"/>
      <c r="G154" s="7"/>
      <c r="H154" s="6"/>
    </row>
    <row r="155" spans="1:8" x14ac:dyDescent="0.2">
      <c r="A155" s="29" t="s">
        <v>26</v>
      </c>
      <c r="B155" s="5"/>
      <c r="C155" s="27"/>
      <c r="D155" s="6">
        <v>0</v>
      </c>
      <c r="E155" s="6"/>
      <c r="F155" s="6">
        <f t="shared" ref="F155:F158" si="46">B155*C155</f>
        <v>0</v>
      </c>
      <c r="G155" s="7">
        <f t="shared" ref="G155:G158" si="47">B155*D155</f>
        <v>0</v>
      </c>
      <c r="H155" s="6">
        <f t="shared" ref="H155:H158" si="48">G155+F155</f>
        <v>0</v>
      </c>
    </row>
    <row r="156" spans="1:8" x14ac:dyDescent="0.2">
      <c r="A156" s="29" t="s">
        <v>27</v>
      </c>
      <c r="B156" s="5"/>
      <c r="C156" s="27"/>
      <c r="D156" s="6">
        <v>0</v>
      </c>
      <c r="E156" s="6"/>
      <c r="F156" s="6">
        <f t="shared" si="46"/>
        <v>0</v>
      </c>
      <c r="G156" s="7">
        <f t="shared" si="47"/>
        <v>0</v>
      </c>
      <c r="H156" s="6">
        <f t="shared" si="48"/>
        <v>0</v>
      </c>
    </row>
    <row r="157" spans="1:8" x14ac:dyDescent="0.2">
      <c r="A157" s="29" t="s">
        <v>22</v>
      </c>
      <c r="B157" s="5"/>
      <c r="C157" s="26"/>
      <c r="D157" s="6">
        <v>0</v>
      </c>
      <c r="E157" s="6"/>
      <c r="F157" s="6">
        <f t="shared" si="46"/>
        <v>0</v>
      </c>
      <c r="G157" s="7">
        <f t="shared" si="47"/>
        <v>0</v>
      </c>
      <c r="H157" s="6">
        <f t="shared" si="48"/>
        <v>0</v>
      </c>
    </row>
    <row r="158" spans="1:8" x14ac:dyDescent="0.2">
      <c r="A158" s="29" t="s">
        <v>23</v>
      </c>
      <c r="B158" s="5"/>
      <c r="C158" s="26"/>
      <c r="D158" s="6">
        <v>0</v>
      </c>
      <c r="E158" s="6"/>
      <c r="F158" s="6">
        <f t="shared" si="46"/>
        <v>0</v>
      </c>
      <c r="G158" s="7">
        <f t="shared" si="47"/>
        <v>0</v>
      </c>
      <c r="H158" s="6">
        <f t="shared" si="48"/>
        <v>0</v>
      </c>
    </row>
    <row r="159" spans="1:8" x14ac:dyDescent="0.2">
      <c r="A159" s="63" t="s">
        <v>80</v>
      </c>
      <c r="B159" s="64"/>
      <c r="C159" s="62"/>
      <c r="D159" s="65"/>
      <c r="E159" s="65"/>
      <c r="F159" s="41"/>
      <c r="G159" s="42"/>
      <c r="H159" s="41"/>
    </row>
    <row r="160" spans="1:8" x14ac:dyDescent="0.2">
      <c r="A160" s="30" t="s">
        <v>7</v>
      </c>
      <c r="B160" s="5">
        <v>438</v>
      </c>
      <c r="C160" s="27"/>
      <c r="D160" s="6">
        <v>0</v>
      </c>
      <c r="E160" s="6"/>
      <c r="F160" s="6">
        <f t="shared" si="43"/>
        <v>0</v>
      </c>
      <c r="G160" s="7">
        <f t="shared" si="44"/>
        <v>0</v>
      </c>
      <c r="H160" s="6">
        <f t="shared" si="45"/>
        <v>0</v>
      </c>
    </row>
    <row r="161" spans="1:8" x14ac:dyDescent="0.2">
      <c r="A161" s="30" t="s">
        <v>12</v>
      </c>
      <c r="B161" s="5"/>
      <c r="C161" s="27"/>
      <c r="D161" s="6">
        <v>0</v>
      </c>
      <c r="E161" s="6"/>
      <c r="F161" s="6">
        <f t="shared" si="43"/>
        <v>0</v>
      </c>
      <c r="G161" s="7">
        <f t="shared" si="44"/>
        <v>0</v>
      </c>
      <c r="H161" s="6">
        <f t="shared" si="45"/>
        <v>0</v>
      </c>
    </row>
    <row r="162" spans="1:8" ht="13.5" customHeight="1" x14ac:dyDescent="0.2">
      <c r="A162" s="30" t="s">
        <v>51</v>
      </c>
      <c r="B162" s="5">
        <v>65</v>
      </c>
      <c r="C162" s="27"/>
      <c r="D162" s="6">
        <v>0</v>
      </c>
      <c r="E162" s="6"/>
      <c r="F162" s="6">
        <f t="shared" si="43"/>
        <v>0</v>
      </c>
      <c r="G162" s="7">
        <f t="shared" si="44"/>
        <v>0</v>
      </c>
      <c r="H162" s="6">
        <f t="shared" si="45"/>
        <v>0</v>
      </c>
    </row>
    <row r="163" spans="1:8" x14ac:dyDescent="0.2">
      <c r="A163" s="30" t="s">
        <v>67</v>
      </c>
      <c r="B163" s="5"/>
      <c r="C163" s="27"/>
      <c r="D163" s="6">
        <v>0</v>
      </c>
      <c r="E163" s="6"/>
      <c r="F163" s="6">
        <f t="shared" si="43"/>
        <v>0</v>
      </c>
      <c r="G163" s="7">
        <f t="shared" si="44"/>
        <v>0</v>
      </c>
      <c r="H163" s="6">
        <f t="shared" si="45"/>
        <v>0</v>
      </c>
    </row>
    <row r="164" spans="1:8" x14ac:dyDescent="0.2">
      <c r="A164" s="30" t="s">
        <v>53</v>
      </c>
      <c r="B164" s="5"/>
      <c r="C164" s="27"/>
      <c r="D164" s="6">
        <v>0</v>
      </c>
      <c r="E164" s="6"/>
      <c r="F164" s="6">
        <f t="shared" si="43"/>
        <v>0</v>
      </c>
      <c r="G164" s="7">
        <f t="shared" si="44"/>
        <v>0</v>
      </c>
      <c r="H164" s="6">
        <f t="shared" si="45"/>
        <v>0</v>
      </c>
    </row>
    <row r="165" spans="1:8" ht="16.5" thickBot="1" x14ac:dyDescent="0.3">
      <c r="A165" s="8" t="s">
        <v>3</v>
      </c>
      <c r="B165" s="9"/>
      <c r="C165" s="10"/>
      <c r="D165" s="10"/>
      <c r="E165" s="10"/>
      <c r="F165" s="10">
        <f>SUM(F8:F164)</f>
        <v>0</v>
      </c>
      <c r="G165" s="10">
        <f>SUM(G8:G164)</f>
        <v>0</v>
      </c>
      <c r="H165" s="11">
        <f>G165+F165</f>
        <v>0</v>
      </c>
    </row>
    <row r="166" spans="1:8" ht="13.5" thickTop="1" x14ac:dyDescent="0.2"/>
  </sheetData>
  <mergeCells count="2">
    <mergeCell ref="A5:H5"/>
    <mergeCell ref="A113:H11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Korisnik</cp:lastModifiedBy>
  <cp:lastPrinted>2011-01-31T12:57:27Z</cp:lastPrinted>
  <dcterms:created xsi:type="dcterms:W3CDTF">2010-03-18T13:19:15Z</dcterms:created>
  <dcterms:modified xsi:type="dcterms:W3CDTF">2019-10-07T09:22:11Z</dcterms:modified>
</cp:coreProperties>
</file>